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5576" windowHeight="7632" tabRatio="694" firstSheet="43" activeTab="46"/>
  </bookViews>
  <sheets>
    <sheet name="1 concorso" sheetId="1" r:id="rId1"/>
    <sheet name="2 progressione" sheetId="2" r:id="rId2"/>
    <sheet name="3 consulenza" sheetId="3" r:id="rId3"/>
    <sheet name="4 gare" sheetId="4" r:id="rId4"/>
    <sheet name="5 affidamento diretto" sheetId="5" r:id="rId5"/>
    <sheet name="6 permesso di costruire" sheetId="6" r:id="rId6"/>
    <sheet name="7 permesso di costruire II" sheetId="7" r:id="rId7"/>
    <sheet name="8 contributi e sovvenzioni" sheetId="8" r:id="rId8"/>
    <sheet name="9 urbanistica generale" sheetId="9" r:id="rId9"/>
    <sheet name="10 urbanistica attuativa" sheetId="10" r:id="rId10"/>
    <sheet name="11 sanzioni CDS" sheetId="11" r:id="rId11"/>
    <sheet name="12 gestione delle entrate" sheetId="12" r:id="rId12"/>
    <sheet name="13 gestione delle spese" sheetId="13" r:id="rId13"/>
    <sheet name="14 verifiche tributi locali" sheetId="14" r:id="rId14"/>
    <sheet name="15 adesione tributi locali" sheetId="15" r:id="rId15"/>
    <sheet name="16 controllo abusi edilizi" sheetId="16" r:id="rId16"/>
    <sheet name="17 incentivi personale" sheetId="17" r:id="rId17"/>
    <sheet name="18 occupazione suolo" sheetId="18" r:id="rId18"/>
    <sheet name="19 artt.68 e 69 TULPS" sheetId="19" r:id="rId19"/>
    <sheet name="20 permesso costruire III" sheetId="20" r:id="rId20"/>
    <sheet name="21 pratiche anagrafiche" sheetId="21" r:id="rId21"/>
    <sheet name="22 documenti identità" sheetId="22" r:id="rId22"/>
    <sheet name="23 servizi per minori" sheetId="23" r:id="rId23"/>
    <sheet name="24 servizi per anziani" sheetId="24" r:id="rId24"/>
    <sheet name="25 servizi per disabili" sheetId="25" r:id="rId25"/>
    <sheet name="26 servizi per adulti" sheetId="26" r:id="rId26"/>
    <sheet name="27 integrazioni" sheetId="27" r:id="rId27"/>
    <sheet name="28  raccolta rifiuti" sheetId="28" r:id="rId28"/>
    <sheet name="29 protocollo" sheetId="29" r:id="rId29"/>
    <sheet name="30 archivio" sheetId="30" r:id="rId30"/>
    <sheet name="31 sepolture" sheetId="31" r:id="rId31"/>
    <sheet name="32 tombe di famiglia" sheetId="32" r:id="rId32"/>
    <sheet name="33 organizzazione eventi" sheetId="33" r:id="rId33"/>
    <sheet name="34 patrocini" sheetId="34" r:id="rId34"/>
    <sheet name="35 gare di vendita" sheetId="35" r:id="rId35"/>
    <sheet name="36 organi collegiali" sheetId="36" r:id="rId36"/>
    <sheet name="37 atti amministrativi" sheetId="37" r:id="rId37"/>
    <sheet name="38 nomine e incarichi" sheetId="38" r:id="rId38"/>
    <sheet name="39 segnalazioni e reclami" sheetId="39" r:id="rId39"/>
    <sheet name="40 leva" sheetId="40" r:id="rId40"/>
    <sheet name="41 elettorale" sheetId="41" r:id="rId41"/>
    <sheet name="42 alloggi PEEP" sheetId="42" r:id="rId42"/>
    <sheet name="43 diritto allo studio" sheetId="43" r:id="rId43"/>
    <sheet name="44 sosta e circolazione" sheetId="44" r:id="rId44"/>
    <sheet name="45 reticolo idrico" sheetId="45" r:id="rId45"/>
    <sheet name="46 affidamenti in house" sheetId="46" r:id="rId46"/>
    <sheet name="47 controlli sul territorio" sheetId="47" r:id="rId47"/>
  </sheets>
  <definedNames/>
  <calcPr fullCalcOnLoad="1"/>
</workbook>
</file>

<file path=xl/sharedStrings.xml><?xml version="1.0" encoding="utf-8"?>
<sst xmlns="http://schemas.openxmlformats.org/spreadsheetml/2006/main" count="3784" uniqueCount="171">
  <si>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</si>
  <si>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</si>
  <si>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</si>
  <si>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</si>
  <si>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</si>
  <si>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</si>
  <si>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</si>
  <si>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</si>
  <si>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</si>
  <si>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</si>
  <si>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</si>
  <si>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</si>
  <si>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</si>
  <si>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</si>
  <si>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</si>
  <si>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</si>
  <si>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</si>
  <si>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</si>
  <si>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</si>
  <si>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</si>
  <si>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</si>
  <si>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</si>
  <si>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</si>
  <si>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</si>
  <si>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</si>
  <si>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</si>
  <si>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</si>
  <si>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</si>
  <si>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</si>
  <si>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</si>
  <si>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</si>
  <si>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</si>
  <si>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</si>
  <si>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</si>
  <si>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</si>
  <si>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</si>
  <si>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</si>
  <si>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</si>
  <si>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</si>
  <si>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</si>
  <si>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</si>
  <si>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</si>
  <si>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</si>
  <si>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</si>
  <si>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</si>
  <si>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</si>
  <si>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</si>
  <si>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</si>
  <si>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</si>
  <si>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</si>
  <si>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</si>
  <si>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</si>
  <si>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</si>
  <si>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</si>
  <si>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</si>
  <si>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</si>
  <si>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</si>
  <si>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</si>
  <si>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</si>
  <si>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</si>
  <si>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 xml:space="preserve">Concorso per l'assunzione di personale </t>
  </si>
  <si>
    <t>No, il rischio rimane indifferente = 5</t>
  </si>
  <si>
    <t>Si, ma in minima parte = 4</t>
  </si>
  <si>
    <t>Si, è molto efficace = 2</t>
  </si>
  <si>
    <t>Si, costituisce un efficace strumento di neutralizzazione = 1</t>
  </si>
  <si>
    <t>Si tratta di un processo complesso che comporta il coinvolgimento di più amministrazioni (esclusi i controlli) in fasi successive per il conseguimento del risultato?</t>
  </si>
  <si>
    <t>Scheda 1</t>
  </si>
  <si>
    <t>Il processo produce effetti diretti all'esterno dell'amministrazione di riferimento ?</t>
  </si>
  <si>
    <t>Il risultato finale del processo può essere raggiunto anche effettuando una pluralità di operazioni di entità economica ridotta che, considerate complessivamente, alla fine assicurano lo stesso risultato (es. pluralità di affidamenti ridotti) ?</t>
  </si>
  <si>
    <t>N.B.: i numeri che abbiamo inserito nella colonna "Punteggi" sono un mero esempio, per cui devono essere personalizzati da ogni ente</t>
  </si>
  <si>
    <t>Scheda 2</t>
  </si>
  <si>
    <t xml:space="preserve">Concorso per la progressione di carriera del personale  </t>
  </si>
  <si>
    <t>Il processo produce effetti diretti all'esterno dell'amministrazione di riferimento?</t>
  </si>
  <si>
    <t>Il risultato finale del processo può essere raggiunto anche effettuando una pluralità di operazioni di entità economica ridotta che, considerate complessivamente, alla fine assicurano lo stesso risultato (es. pluralità di affidamenti ridotti)?</t>
  </si>
  <si>
    <t>Scheda 3</t>
  </si>
  <si>
    <t xml:space="preserve">Selezione per l'affidamento di un incarico professionale (art. 7 del d.lvo 165/2001)   </t>
  </si>
  <si>
    <t>Scheda 4</t>
  </si>
  <si>
    <r>
      <t>Gara ad evidenza pubblica per l'affidamento di lavori, servizi, forniture</t>
    </r>
    <r>
      <rPr>
        <u val="single"/>
        <sz val="12"/>
        <color indexed="8"/>
        <rFont val="Arial"/>
        <family val="2"/>
      </rPr>
      <t xml:space="preserve"> </t>
    </r>
  </si>
  <si>
    <t>Scheda 5</t>
  </si>
  <si>
    <t xml:space="preserve">Affidamento diretto di lavori, servizi, forniture </t>
  </si>
  <si>
    <t>Scheda 6</t>
  </si>
  <si>
    <t>Rilascio del permesso di costruire</t>
  </si>
  <si>
    <t>Scheda 7</t>
  </si>
  <si>
    <t xml:space="preserve">Rilascio del permesso di costruire in aree assoggettate ad autorizzazione paesaggistica </t>
  </si>
  <si>
    <t>Scheda 8</t>
  </si>
  <si>
    <t>Concessione ed erogazione di sovvenzioni, contributi, sussidi, ausili finanziari, nonché attribuzione di vantaggi economici di qualunque genere</t>
  </si>
  <si>
    <t>Scheda 9</t>
  </si>
  <si>
    <t xml:space="preserve">Provvedimenti di pianificazione urbanistica generale </t>
  </si>
  <si>
    <t>Scheda 10</t>
  </si>
  <si>
    <t>Provvedimenti di pianificazione urbanistica attuativa</t>
  </si>
  <si>
    <t>Scheda 12</t>
  </si>
  <si>
    <t>Gestione delle sanzioni per violazione CDS</t>
  </si>
  <si>
    <t>Scheda 13</t>
  </si>
  <si>
    <t>Gestione ordinaria delle entrate di bilancio</t>
  </si>
  <si>
    <t>Comporta l'attribuzione di vantaggi a soggetti esterni, ma di non particolare rilievo economico = 3</t>
  </si>
  <si>
    <t>Comporta l'affidamento di considerevoli vantaggi a soggetti esterni (es. mancata riscossione/sollecito) = 5</t>
  </si>
  <si>
    <t>Scheda 14</t>
  </si>
  <si>
    <t>Gestione ordinaria delle spese di bilancio</t>
  </si>
  <si>
    <t>Comporta l'attribuzione di vantaggi a soggetti esterni, ma di non particolare rilievo economico  = 3</t>
  </si>
  <si>
    <t>Comporta l'affidamento di considerevoli vantaggi a soggetti esterni (es. pagamento solerte) = 5</t>
  </si>
  <si>
    <t>Il risultato finale del processo può essere raggiunto anche effettuando una pluralità di operazioni di entità economica ridotta che, considerate complessivamente, alla fine assicurano lo stesso risultato (es. pluralità di pagamenti ridotti)?</t>
  </si>
  <si>
    <t>Scheda 15</t>
  </si>
  <si>
    <t>Accertamenti e verifiche dei tributi locali</t>
  </si>
  <si>
    <t>Comporta l'affidamento di considerevoli vantaggi a soggetti esterni (es. mancata sanzione) = 5</t>
  </si>
  <si>
    <t>Il risultato finale del processo può essere raggiunto anche effettuando una pluralità di operazioni di entità economica ridotta che, considerate complessivamente, alla fine assicurano lo stesso risultato?</t>
  </si>
  <si>
    <t>Scheda 16</t>
  </si>
  <si>
    <t>Accertamenti con adesione dei tributi locali</t>
  </si>
  <si>
    <t>Scheda 17</t>
  </si>
  <si>
    <t xml:space="preserve">Accertamenti e controlli degli abusi edilizi </t>
  </si>
  <si>
    <t>Scheda 18</t>
  </si>
  <si>
    <t>Incentivi economici al personale (produttività e retribuzioni di risultato)</t>
  </si>
  <si>
    <t>Autorizzazione all'occupazione del suolo pubblico</t>
  </si>
  <si>
    <t>Scheda 20</t>
  </si>
  <si>
    <t>Autorizzazioni ex artt. 68 e 69 del TULPS (spettacoli anche viaggianti, pubblici intrattenimenti, feste da ballo, esposizioni, gare)</t>
  </si>
  <si>
    <t>Scheda 21</t>
  </si>
  <si>
    <t>Rilascio del permesso di costruire convenzionato</t>
  </si>
  <si>
    <t>Scheda 22</t>
  </si>
  <si>
    <t xml:space="preserve">Pratiche anagrafiche </t>
  </si>
  <si>
    <t>Documenti di identità</t>
  </si>
  <si>
    <t>Scheda 24</t>
  </si>
  <si>
    <t>Servizi per minori e famiglie</t>
  </si>
  <si>
    <t>Scheda 25</t>
  </si>
  <si>
    <t>Servizi assistenziali e socio-sanitari per anziani</t>
  </si>
  <si>
    <t>Scheda 26</t>
  </si>
  <si>
    <t xml:space="preserve">Servizi per disabili </t>
  </si>
  <si>
    <t>Scheda 27</t>
  </si>
  <si>
    <t>Servizi per adulti in difficoltà</t>
  </si>
  <si>
    <t>Scheda 28</t>
  </si>
  <si>
    <t>Servizi di integrazione dei cittadini stranieri</t>
  </si>
  <si>
    <t>Scheda 29</t>
  </si>
  <si>
    <t>Raccolta e smaltimento rifiuti</t>
  </si>
  <si>
    <t>Scheda 30</t>
  </si>
  <si>
    <t>Gestione del protocollo</t>
  </si>
  <si>
    <t>Scheda 31</t>
  </si>
  <si>
    <t xml:space="preserve">Gestione dell'archivio </t>
  </si>
  <si>
    <t>Scheda 32</t>
  </si>
  <si>
    <t xml:space="preserve">Gestione delle sepolture e dei loculi  </t>
  </si>
  <si>
    <t>Scheda 33</t>
  </si>
  <si>
    <t xml:space="preserve">Gestione delle tombe di famiglia   </t>
  </si>
  <si>
    <t>Scheda 34</t>
  </si>
  <si>
    <t xml:space="preserve">Organizzazione eventi   </t>
  </si>
  <si>
    <t>Scheda 35</t>
  </si>
  <si>
    <t xml:space="preserve">Rilascio di patrocini  </t>
  </si>
  <si>
    <t>Scheda 36</t>
  </si>
  <si>
    <t xml:space="preserve">Gara ad evidenza pubblica di vendita di beni </t>
  </si>
  <si>
    <t>Scheda 37</t>
  </si>
  <si>
    <t>Funzionamento degli organi collegiali</t>
  </si>
  <si>
    <t>Scheda 38</t>
  </si>
  <si>
    <t xml:space="preserve">Formazione di determinazioni, ordinanze, decreti ed altri atti amministrativi </t>
  </si>
  <si>
    <t>Scheda 39</t>
  </si>
  <si>
    <t xml:space="preserve">Designazione dei rappresentati dell'ente presso enti, società, fondazioni </t>
  </si>
  <si>
    <t>Scheda 40</t>
  </si>
  <si>
    <t>Gestione dei procedimenti di segnalazione e reclamo</t>
  </si>
  <si>
    <t>Scheda 41</t>
  </si>
  <si>
    <t>Gestione della leva</t>
  </si>
  <si>
    <t>Scheda 42</t>
  </si>
  <si>
    <t>Gestione dell'elettorato</t>
  </si>
  <si>
    <t>Scheda 43</t>
  </si>
  <si>
    <t>Gestione degli alloggi pubblici</t>
  </si>
  <si>
    <t>Scheda 44</t>
  </si>
  <si>
    <t xml:space="preserve">Gestione del diritto allo studio </t>
  </si>
  <si>
    <t>Scheda 45</t>
  </si>
  <si>
    <t xml:space="preserve">Vigilanza sulla circolazione e sulla sosta </t>
  </si>
  <si>
    <t>Scheda 46</t>
  </si>
  <si>
    <t xml:space="preserve">Gestione del reticolo idrico minore  </t>
  </si>
  <si>
    <t>Scheda 47</t>
  </si>
  <si>
    <t xml:space="preserve">Affidamenti "in house"  </t>
  </si>
  <si>
    <t xml:space="preserve">Controlli sull'uso del territorio </t>
  </si>
  <si>
    <t>Scheda 11</t>
  </si>
  <si>
    <t>Scheda 19</t>
  </si>
  <si>
    <t>Scheda 23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</si>
</sst>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1"/>
      <color theme="1"/>
      <name val="Calibri"/>
      <family val="2"/>
    </font>
    <font>
      <sz val="11"/>
      <color indexed="8"/>
      <name val="Calibri"/>
      <family val="2"/>
    </font>
    <font>
      <u val="single"/>
      <sz val="12"/>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color indexed="8"/>
      <name val="Arial"/>
      <family val="2"/>
    </font>
    <font>
      <b/>
      <sz val="8"/>
      <color indexed="8"/>
      <name val="Arial"/>
      <family val="2"/>
    </font>
    <font>
      <b/>
      <sz val="12"/>
      <color indexed="8"/>
      <name val="Arial"/>
      <family val="2"/>
    </font>
    <font>
      <sz val="12"/>
      <color indexed="8"/>
      <name val="Arial"/>
      <family val="2"/>
    </font>
    <font>
      <b/>
      <sz val="12"/>
      <color indexed="8"/>
      <name val="Calibri"/>
      <family val="2"/>
    </font>
    <font>
      <sz val="12"/>
      <color indexed="8"/>
      <name val="Calibri"/>
      <family val="2"/>
    </font>
    <font>
      <i/>
      <sz val="12"/>
      <color indexed="8"/>
      <name val="Arial"/>
      <family val="2"/>
    </font>
    <font>
      <i/>
      <sz val="11"/>
      <color indexed="8"/>
      <name val="Calibri"/>
      <family val="2"/>
    </font>
    <font>
      <sz val="9"/>
      <color indexed="8"/>
      <name val="Arial"/>
      <family val="2"/>
    </font>
    <font>
      <sz val="9"/>
      <color indexed="8"/>
      <name val="Calibri"/>
      <family val="2"/>
    </font>
    <font>
      <i/>
      <sz val="9"/>
      <color indexed="8"/>
      <name val="Arial"/>
      <family val="2"/>
    </font>
    <font>
      <i/>
      <sz val="9"/>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font>
    <font>
      <sz val="12"/>
      <color theme="1"/>
      <name val="Calibri"/>
      <family val="2"/>
    </font>
    <font>
      <i/>
      <sz val="12"/>
      <color theme="1"/>
      <name val="Arial"/>
      <family val="2"/>
    </font>
    <font>
      <i/>
      <sz val="11"/>
      <color theme="1"/>
      <name val="Calibri"/>
      <family val="2"/>
    </font>
    <font>
      <sz val="9"/>
      <color theme="1"/>
      <name val="Arial"/>
      <family val="2"/>
    </font>
    <font>
      <sz val="9"/>
      <color theme="1"/>
      <name val="Calibri"/>
      <family val="2"/>
    </font>
    <font>
      <i/>
      <sz val="9"/>
      <color theme="1"/>
      <name val="Arial"/>
      <family val="2"/>
    </font>
    <font>
      <i/>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thin"/>
      <top style="hair"/>
      <bottom style="hair"/>
    </border>
    <border>
      <left style="thin"/>
      <right style="hair"/>
      <top style="hair"/>
      <bottom style="hair"/>
    </border>
    <border>
      <left style="hair"/>
      <right/>
      <top style="hair"/>
      <bottom style="hair"/>
    </border>
    <border>
      <left/>
      <right style="hair"/>
      <top style="hair"/>
      <bottom style="hair"/>
    </border>
    <border>
      <left style="hair"/>
      <right style="hair"/>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3">
    <xf numFmtId="0" fontId="0" fillId="0" borderId="0" xfId="0" applyFont="1" applyAlignment="1">
      <alignment/>
    </xf>
    <xf numFmtId="0" fontId="47" fillId="0" borderId="0" xfId="0" applyFont="1" applyFill="1" applyAlignment="1">
      <alignmen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7" fillId="0" borderId="10" xfId="0" applyFont="1" applyFill="1" applyBorder="1" applyAlignment="1">
      <alignment vertical="center" wrapText="1"/>
    </xf>
    <xf numFmtId="0" fontId="48" fillId="0" borderId="10" xfId="0" applyFont="1" applyFill="1" applyBorder="1" applyAlignment="1">
      <alignment horizontal="right" vertical="center" wrapText="1"/>
    </xf>
    <xf numFmtId="0" fontId="48" fillId="0" borderId="10" xfId="0" applyFont="1" applyFill="1" applyBorder="1" applyAlignment="1">
      <alignment vertical="center" wrapText="1"/>
    </xf>
    <xf numFmtId="0" fontId="49" fillId="0" borderId="10" xfId="0" applyFont="1" applyFill="1" applyBorder="1" applyAlignment="1">
      <alignment horizontal="right" vertical="center" wrapText="1"/>
    </xf>
    <xf numFmtId="0" fontId="48" fillId="0" borderId="0" xfId="0" applyFont="1" applyFill="1" applyAlignment="1">
      <alignment horizontal="right" vertical="center" wrapText="1"/>
    </xf>
    <xf numFmtId="0" fontId="48" fillId="0" borderId="0" xfId="0" applyFont="1" applyFill="1" applyAlignment="1">
      <alignment horizontal="center" vertical="center" wrapText="1"/>
    </xf>
    <xf numFmtId="0" fontId="47" fillId="0" borderId="0" xfId="0" applyFont="1" applyFill="1" applyAlignment="1">
      <alignment horizontal="center" vertical="center" wrapText="1"/>
    </xf>
    <xf numFmtId="0" fontId="50" fillId="0" borderId="10" xfId="0" applyFont="1" applyFill="1" applyBorder="1" applyAlignment="1">
      <alignment horizontal="right" vertical="center" wrapText="1"/>
    </xf>
    <xf numFmtId="0" fontId="48" fillId="6" borderId="10" xfId="0" applyFont="1" applyFill="1" applyBorder="1" applyAlignment="1">
      <alignment horizontal="center" vertical="center" wrapText="1"/>
    </xf>
    <xf numFmtId="0" fontId="47" fillId="6" borderId="10" xfId="0" applyFont="1" applyFill="1" applyBorder="1" applyAlignment="1">
      <alignment horizontal="center" vertical="center" wrapText="1"/>
    </xf>
    <xf numFmtId="2" fontId="49" fillId="6" borderId="10" xfId="0" applyNumberFormat="1" applyFont="1" applyFill="1" applyBorder="1" applyAlignment="1">
      <alignment horizontal="center" vertical="center" wrapText="1"/>
    </xf>
    <xf numFmtId="0" fontId="47" fillId="0" borderId="10" xfId="0" applyFont="1" applyFill="1" applyBorder="1" applyAlignment="1">
      <alignment horizontal="justify" vertical="center" wrapText="1"/>
    </xf>
    <xf numFmtId="0" fontId="47" fillId="6" borderId="10" xfId="0" applyFont="1" applyFill="1" applyBorder="1" applyAlignment="1">
      <alignment horizontal="justify" vertical="center" wrapText="1"/>
    </xf>
    <xf numFmtId="0" fontId="47" fillId="0" borderId="0" xfId="0" applyFont="1" applyFill="1" applyAlignment="1">
      <alignment horizontal="justify" vertical="center" wrapText="1"/>
    </xf>
    <xf numFmtId="0" fontId="47" fillId="0" borderId="0" xfId="0" applyFont="1" applyFill="1" applyAlignment="1">
      <alignmen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7" fillId="0" borderId="10" xfId="0" applyFont="1" applyFill="1" applyBorder="1" applyAlignment="1">
      <alignment vertical="center" wrapText="1"/>
    </xf>
    <xf numFmtId="0" fontId="48" fillId="0" borderId="10" xfId="0" applyFont="1" applyFill="1" applyBorder="1" applyAlignment="1">
      <alignment horizontal="right" vertical="center" wrapText="1"/>
    </xf>
    <xf numFmtId="0" fontId="48" fillId="0" borderId="10" xfId="0" applyFont="1" applyFill="1" applyBorder="1" applyAlignment="1">
      <alignment vertical="center" wrapText="1"/>
    </xf>
    <xf numFmtId="0" fontId="49" fillId="0" borderId="10" xfId="0" applyFont="1" applyFill="1" applyBorder="1" applyAlignment="1">
      <alignment horizontal="right" vertical="center" wrapText="1"/>
    </xf>
    <xf numFmtId="0" fontId="48" fillId="0" borderId="0" xfId="0" applyFont="1" applyFill="1" applyAlignment="1">
      <alignment horizontal="right" vertical="center" wrapText="1"/>
    </xf>
    <xf numFmtId="0" fontId="48" fillId="0" borderId="0" xfId="0" applyFont="1" applyFill="1" applyAlignment="1">
      <alignment horizontal="center" vertical="center" wrapText="1"/>
    </xf>
    <xf numFmtId="0" fontId="47" fillId="0" borderId="0" xfId="0" applyFont="1" applyFill="1" applyAlignment="1">
      <alignment horizontal="center" vertical="center" wrapText="1"/>
    </xf>
    <xf numFmtId="0" fontId="50" fillId="0" borderId="10" xfId="0" applyFont="1" applyFill="1" applyBorder="1" applyAlignment="1">
      <alignment horizontal="right" vertical="center" wrapText="1"/>
    </xf>
    <xf numFmtId="0" fontId="48" fillId="6" borderId="10" xfId="0" applyFont="1" applyFill="1" applyBorder="1" applyAlignment="1">
      <alignment horizontal="center" vertical="center" wrapText="1"/>
    </xf>
    <xf numFmtId="0" fontId="47" fillId="6" borderId="10" xfId="0" applyFont="1" applyFill="1" applyBorder="1" applyAlignment="1">
      <alignment horizontal="center" vertical="center" wrapText="1"/>
    </xf>
    <xf numFmtId="2" fontId="49" fillId="6" borderId="10" xfId="0" applyNumberFormat="1" applyFont="1" applyFill="1" applyBorder="1" applyAlignment="1">
      <alignment horizontal="center" vertical="center" wrapText="1"/>
    </xf>
    <xf numFmtId="0" fontId="47" fillId="0" borderId="10" xfId="0" applyFont="1" applyFill="1" applyBorder="1" applyAlignment="1">
      <alignment horizontal="justify" vertical="center" wrapText="1"/>
    </xf>
    <xf numFmtId="0" fontId="47" fillId="0" borderId="0" xfId="0" applyFont="1" applyFill="1" applyAlignment="1">
      <alignmen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7" fillId="0" borderId="10" xfId="0" applyFont="1" applyFill="1" applyBorder="1" applyAlignment="1">
      <alignment vertical="center" wrapText="1"/>
    </xf>
    <xf numFmtId="0" fontId="48" fillId="0" borderId="10" xfId="0" applyFont="1" applyFill="1" applyBorder="1" applyAlignment="1">
      <alignment horizontal="right" vertical="center" wrapText="1"/>
    </xf>
    <xf numFmtId="0" fontId="48" fillId="0" borderId="10" xfId="0" applyFont="1" applyFill="1" applyBorder="1" applyAlignment="1">
      <alignment vertical="center" wrapText="1"/>
    </xf>
    <xf numFmtId="0" fontId="49" fillId="0" borderId="10" xfId="0" applyFont="1" applyFill="1" applyBorder="1" applyAlignment="1">
      <alignment horizontal="right" vertical="center" wrapText="1"/>
    </xf>
    <xf numFmtId="0" fontId="48" fillId="0" borderId="0" xfId="0" applyFont="1" applyFill="1" applyAlignment="1">
      <alignment horizontal="right" vertical="center" wrapText="1"/>
    </xf>
    <xf numFmtId="0" fontId="48" fillId="0" borderId="0" xfId="0" applyFont="1" applyFill="1" applyAlignment="1">
      <alignment horizontal="center" vertical="center" wrapText="1"/>
    </xf>
    <xf numFmtId="0" fontId="47" fillId="0" borderId="0" xfId="0" applyFont="1" applyFill="1" applyAlignment="1">
      <alignment horizontal="center" vertical="center" wrapText="1"/>
    </xf>
    <xf numFmtId="0" fontId="50" fillId="0" borderId="10" xfId="0" applyFont="1" applyFill="1" applyBorder="1" applyAlignment="1">
      <alignment horizontal="right" vertical="center" wrapText="1"/>
    </xf>
    <xf numFmtId="0" fontId="48" fillId="6" borderId="10" xfId="0" applyFont="1" applyFill="1" applyBorder="1" applyAlignment="1">
      <alignment horizontal="center" vertical="center" wrapText="1"/>
    </xf>
    <xf numFmtId="0" fontId="47" fillId="6" borderId="10" xfId="0" applyFont="1" applyFill="1" applyBorder="1" applyAlignment="1">
      <alignment horizontal="center" vertical="center" wrapText="1"/>
    </xf>
    <xf numFmtId="2" fontId="49" fillId="6" borderId="10" xfId="0" applyNumberFormat="1" applyFont="1" applyFill="1" applyBorder="1" applyAlignment="1">
      <alignment horizontal="center" vertical="center" wrapText="1"/>
    </xf>
    <xf numFmtId="0" fontId="47" fillId="0" borderId="10" xfId="0" applyFont="1" applyFill="1" applyBorder="1" applyAlignment="1">
      <alignment horizontal="justify" vertical="center" wrapText="1"/>
    </xf>
    <xf numFmtId="0" fontId="47" fillId="0" borderId="10" xfId="0" applyFont="1" applyFill="1" applyBorder="1" applyAlignment="1">
      <alignment vertical="center" wrapText="1"/>
    </xf>
    <xf numFmtId="0" fontId="47" fillId="0" borderId="10" xfId="0" applyFont="1" applyFill="1" applyBorder="1" applyAlignment="1">
      <alignment vertical="center" wrapText="1"/>
    </xf>
    <xf numFmtId="2" fontId="49" fillId="0" borderId="10" xfId="0" applyNumberFormat="1" applyFont="1" applyFill="1" applyBorder="1" applyAlignment="1">
      <alignment horizontal="center" vertical="center" wrapText="1"/>
    </xf>
    <xf numFmtId="0" fontId="47" fillId="0" borderId="10" xfId="0" applyFont="1" applyFill="1" applyBorder="1" applyAlignment="1">
      <alignment vertical="center" wrapText="1"/>
    </xf>
    <xf numFmtId="0" fontId="47" fillId="0" borderId="0" xfId="0" applyFont="1" applyFill="1" applyAlignment="1">
      <alignmen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7" fillId="0" borderId="10" xfId="0" applyFont="1" applyFill="1" applyBorder="1" applyAlignment="1">
      <alignment vertical="center" wrapText="1"/>
    </xf>
    <xf numFmtId="0" fontId="48" fillId="0" borderId="10" xfId="0" applyFont="1" applyFill="1" applyBorder="1" applyAlignment="1">
      <alignment horizontal="right" vertical="center" wrapText="1"/>
    </xf>
    <xf numFmtId="0" fontId="48" fillId="0" borderId="10" xfId="0" applyFont="1" applyFill="1" applyBorder="1" applyAlignment="1">
      <alignment vertical="center" wrapText="1"/>
    </xf>
    <xf numFmtId="0" fontId="49" fillId="0" borderId="10" xfId="0" applyFont="1" applyFill="1" applyBorder="1" applyAlignment="1">
      <alignment horizontal="right" vertical="center" wrapText="1"/>
    </xf>
    <xf numFmtId="0" fontId="48" fillId="0" borderId="0" xfId="0" applyFont="1" applyFill="1" applyAlignment="1">
      <alignment horizontal="right" vertical="center" wrapText="1"/>
    </xf>
    <xf numFmtId="0" fontId="48" fillId="0" borderId="0" xfId="0" applyFont="1" applyFill="1" applyAlignment="1">
      <alignment horizontal="center" vertical="center" wrapText="1"/>
    </xf>
    <xf numFmtId="0" fontId="47" fillId="0" borderId="0" xfId="0" applyFont="1" applyFill="1" applyAlignment="1">
      <alignment horizontal="center" vertical="center" wrapText="1"/>
    </xf>
    <xf numFmtId="0" fontId="50" fillId="0" borderId="10" xfId="0" applyFont="1" applyFill="1" applyBorder="1" applyAlignment="1">
      <alignment horizontal="right" vertical="center" wrapText="1"/>
    </xf>
    <xf numFmtId="0" fontId="48" fillId="6" borderId="10" xfId="0" applyFont="1" applyFill="1" applyBorder="1" applyAlignment="1">
      <alignment horizontal="center" vertical="center" wrapText="1"/>
    </xf>
    <xf numFmtId="0" fontId="47" fillId="6" borderId="10" xfId="0" applyFont="1" applyFill="1" applyBorder="1" applyAlignment="1">
      <alignment horizontal="center" vertical="center" wrapText="1"/>
    </xf>
    <xf numFmtId="2" fontId="49" fillId="6" borderId="10" xfId="0" applyNumberFormat="1" applyFont="1" applyFill="1" applyBorder="1" applyAlignment="1">
      <alignment horizontal="center" vertical="center" wrapText="1"/>
    </xf>
    <xf numFmtId="0" fontId="47" fillId="0" borderId="10" xfId="0" applyFont="1" applyFill="1" applyBorder="1" applyAlignment="1">
      <alignment horizontal="justify" vertical="center" wrapText="1"/>
    </xf>
    <xf numFmtId="0" fontId="47" fillId="0" borderId="0" xfId="0" applyFont="1" applyFill="1" applyAlignment="1">
      <alignmen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7" fillId="0" borderId="10" xfId="0" applyFont="1" applyFill="1" applyBorder="1" applyAlignment="1">
      <alignment vertical="center" wrapText="1"/>
    </xf>
    <xf numFmtId="0" fontId="48" fillId="0" borderId="10" xfId="0" applyFont="1" applyFill="1" applyBorder="1" applyAlignment="1">
      <alignment horizontal="right" vertical="center" wrapText="1"/>
    </xf>
    <xf numFmtId="0" fontId="48" fillId="0" borderId="10" xfId="0" applyFont="1" applyFill="1" applyBorder="1" applyAlignment="1">
      <alignment vertical="center" wrapText="1"/>
    </xf>
    <xf numFmtId="0" fontId="49" fillId="0" borderId="10" xfId="0" applyFont="1" applyFill="1" applyBorder="1" applyAlignment="1">
      <alignment horizontal="right" vertical="center" wrapText="1"/>
    </xf>
    <xf numFmtId="0" fontId="48" fillId="0" borderId="0" xfId="0" applyFont="1" applyFill="1" applyAlignment="1">
      <alignment horizontal="right" vertical="center" wrapText="1"/>
    </xf>
    <xf numFmtId="0" fontId="48" fillId="0" borderId="0" xfId="0" applyFont="1" applyFill="1" applyAlignment="1">
      <alignment horizontal="center" vertical="center" wrapText="1"/>
    </xf>
    <xf numFmtId="0" fontId="47" fillId="0" borderId="0" xfId="0" applyFont="1" applyFill="1" applyAlignment="1">
      <alignment horizontal="center" vertical="center" wrapText="1"/>
    </xf>
    <xf numFmtId="0" fontId="50" fillId="0" borderId="10" xfId="0" applyFont="1" applyFill="1" applyBorder="1" applyAlignment="1">
      <alignment horizontal="right" vertical="center" wrapText="1"/>
    </xf>
    <xf numFmtId="0" fontId="48" fillId="6" borderId="10" xfId="0" applyFont="1" applyFill="1" applyBorder="1" applyAlignment="1">
      <alignment horizontal="center" vertical="center" wrapText="1"/>
    </xf>
    <xf numFmtId="0" fontId="47" fillId="6" borderId="10" xfId="0" applyFont="1" applyFill="1" applyBorder="1" applyAlignment="1">
      <alignment horizontal="center" vertical="center" wrapText="1"/>
    </xf>
    <xf numFmtId="2" fontId="49" fillId="6" borderId="10" xfId="0" applyNumberFormat="1" applyFont="1" applyFill="1" applyBorder="1" applyAlignment="1">
      <alignment horizontal="center" vertical="center" wrapText="1"/>
    </xf>
    <xf numFmtId="0" fontId="47" fillId="0" borderId="10" xfId="0" applyFont="1" applyFill="1" applyBorder="1" applyAlignment="1">
      <alignment horizontal="justify" vertical="center" wrapText="1"/>
    </xf>
    <xf numFmtId="0" fontId="47" fillId="0" borderId="0" xfId="0" applyFont="1" applyFill="1" applyAlignment="1">
      <alignmen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7" fillId="0" borderId="10" xfId="0" applyFont="1" applyFill="1" applyBorder="1" applyAlignment="1">
      <alignment vertical="center" wrapText="1"/>
    </xf>
    <xf numFmtId="0" fontId="48" fillId="0" borderId="10" xfId="0" applyFont="1" applyFill="1" applyBorder="1" applyAlignment="1">
      <alignment horizontal="right" vertical="center" wrapText="1"/>
    </xf>
    <xf numFmtId="0" fontId="48" fillId="0" borderId="10" xfId="0" applyFont="1" applyFill="1" applyBorder="1" applyAlignment="1">
      <alignment vertical="center" wrapText="1"/>
    </xf>
    <xf numFmtId="0" fontId="49" fillId="0" borderId="10" xfId="0" applyFont="1" applyFill="1" applyBorder="1" applyAlignment="1">
      <alignment horizontal="right" vertical="center" wrapText="1"/>
    </xf>
    <xf numFmtId="0" fontId="48" fillId="0" borderId="0" xfId="0" applyFont="1" applyFill="1" applyAlignment="1">
      <alignment horizontal="right" vertical="center" wrapText="1"/>
    </xf>
    <xf numFmtId="0" fontId="48" fillId="0" borderId="0" xfId="0" applyFont="1" applyFill="1" applyAlignment="1">
      <alignment horizontal="center" vertical="center" wrapText="1"/>
    </xf>
    <xf numFmtId="0" fontId="47" fillId="0" borderId="0" xfId="0" applyFont="1" applyFill="1" applyAlignment="1">
      <alignment horizontal="center" vertical="center" wrapText="1"/>
    </xf>
    <xf numFmtId="0" fontId="50" fillId="0" borderId="10" xfId="0" applyFont="1" applyFill="1" applyBorder="1" applyAlignment="1">
      <alignment horizontal="right" vertical="center" wrapText="1"/>
    </xf>
    <xf numFmtId="0" fontId="48" fillId="6" borderId="10" xfId="0" applyFont="1" applyFill="1" applyBorder="1" applyAlignment="1">
      <alignment horizontal="center" vertical="center" wrapText="1"/>
    </xf>
    <xf numFmtId="0" fontId="47" fillId="6" borderId="10" xfId="0" applyFont="1" applyFill="1" applyBorder="1" applyAlignment="1">
      <alignment horizontal="center" vertical="center" wrapText="1"/>
    </xf>
    <xf numFmtId="2" fontId="49" fillId="6" borderId="10" xfId="0" applyNumberFormat="1" applyFont="1" applyFill="1" applyBorder="1" applyAlignment="1">
      <alignment horizontal="center" vertical="center" wrapText="1"/>
    </xf>
    <xf numFmtId="0" fontId="47" fillId="0" borderId="10" xfId="0" applyFont="1" applyFill="1" applyBorder="1" applyAlignment="1">
      <alignment horizontal="justify" vertical="center" wrapText="1"/>
    </xf>
    <xf numFmtId="0" fontId="47" fillId="0" borderId="0" xfId="0" applyFont="1" applyFill="1" applyAlignment="1">
      <alignmen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7" fillId="0" borderId="10" xfId="0" applyFont="1" applyFill="1" applyBorder="1" applyAlignment="1">
      <alignment vertical="center" wrapText="1"/>
    </xf>
    <xf numFmtId="0" fontId="48" fillId="0" borderId="10" xfId="0" applyFont="1" applyFill="1" applyBorder="1" applyAlignment="1">
      <alignment horizontal="right" vertical="center" wrapText="1"/>
    </xf>
    <xf numFmtId="0" fontId="48" fillId="0" borderId="10" xfId="0" applyFont="1" applyFill="1" applyBorder="1" applyAlignment="1">
      <alignment vertical="center" wrapText="1"/>
    </xf>
    <xf numFmtId="0" fontId="49" fillId="0" borderId="10" xfId="0" applyFont="1" applyFill="1" applyBorder="1" applyAlignment="1">
      <alignment horizontal="right" vertical="center" wrapText="1"/>
    </xf>
    <xf numFmtId="0" fontId="48" fillId="0" borderId="0" xfId="0" applyFont="1" applyFill="1" applyAlignment="1">
      <alignment horizontal="right" vertical="center" wrapText="1"/>
    </xf>
    <xf numFmtId="0" fontId="48" fillId="0" borderId="0" xfId="0" applyFont="1" applyFill="1" applyAlignment="1">
      <alignment horizontal="center" vertical="center" wrapText="1"/>
    </xf>
    <xf numFmtId="0" fontId="47" fillId="0" borderId="0" xfId="0" applyFont="1" applyFill="1" applyAlignment="1">
      <alignment horizontal="center" vertical="center" wrapText="1"/>
    </xf>
    <xf numFmtId="0" fontId="50" fillId="0" borderId="10" xfId="0" applyFont="1" applyFill="1" applyBorder="1" applyAlignment="1">
      <alignment horizontal="right" vertical="center" wrapText="1"/>
    </xf>
    <xf numFmtId="0" fontId="48" fillId="6" borderId="10" xfId="0" applyFont="1" applyFill="1" applyBorder="1" applyAlignment="1">
      <alignment horizontal="center" vertical="center" wrapText="1"/>
    </xf>
    <xf numFmtId="0" fontId="47" fillId="6" borderId="10" xfId="0" applyFont="1" applyFill="1" applyBorder="1" applyAlignment="1">
      <alignment horizontal="center" vertical="center" wrapText="1"/>
    </xf>
    <xf numFmtId="2" fontId="49" fillId="6" borderId="10" xfId="0" applyNumberFormat="1" applyFont="1" applyFill="1" applyBorder="1" applyAlignment="1">
      <alignment horizontal="center" vertical="center" wrapText="1"/>
    </xf>
    <xf numFmtId="0" fontId="47" fillId="0" borderId="10" xfId="0" applyFont="1" applyFill="1" applyBorder="1" applyAlignment="1">
      <alignment horizontal="justify" vertical="center" wrapText="1"/>
    </xf>
    <xf numFmtId="2" fontId="47" fillId="0" borderId="10" xfId="0" applyNumberFormat="1" applyFont="1" applyFill="1" applyBorder="1" applyAlignment="1">
      <alignment horizontal="justify" vertical="center" wrapText="1"/>
    </xf>
    <xf numFmtId="0" fontId="49"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49" fillId="6" borderId="13" xfId="0" applyFont="1" applyFill="1" applyBorder="1" applyAlignment="1">
      <alignment horizontal="center" vertical="center" wrapText="1"/>
    </xf>
    <xf numFmtId="0" fontId="0" fillId="6" borderId="14" xfId="0"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9" fillId="6" borderId="15"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7" fillId="0" borderId="10" xfId="0" applyFont="1" applyFill="1" applyBorder="1" applyAlignment="1">
      <alignment vertical="center" wrapText="1"/>
    </xf>
    <xf numFmtId="0" fontId="47" fillId="0" borderId="10"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3" fillId="0" borderId="13" xfId="0" applyFont="1" applyFill="1" applyBorder="1" applyAlignment="1">
      <alignment horizontal="justify" vertical="center" wrapText="1"/>
    </xf>
    <xf numFmtId="0" fontId="54" fillId="0" borderId="14" xfId="0" applyFont="1" applyBorder="1" applyAlignment="1">
      <alignment horizontal="justify" vertical="center" wrapText="1"/>
    </xf>
    <xf numFmtId="0" fontId="49" fillId="6" borderId="10" xfId="0" applyFont="1" applyFill="1" applyBorder="1" applyAlignment="1">
      <alignment horizontal="center" vertical="center" wrapText="1"/>
    </xf>
    <xf numFmtId="0" fontId="0" fillId="0" borderId="14" xfId="0" applyBorder="1" applyAlignment="1">
      <alignment horizontal="justify" vertical="center" wrapText="1"/>
    </xf>
    <xf numFmtId="0" fontId="50" fillId="0" borderId="14" xfId="0" applyFont="1" applyFill="1" applyBorder="1" applyAlignment="1">
      <alignment horizontal="center" vertical="center" wrapText="1"/>
    </xf>
    <xf numFmtId="0" fontId="53" fillId="0" borderId="14" xfId="0" applyFont="1" applyBorder="1" applyAlignment="1">
      <alignment horizontal="justify" vertical="center" wrapText="1"/>
    </xf>
    <xf numFmtId="0" fontId="55" fillId="0" borderId="13" xfId="0" applyFont="1" applyFill="1" applyBorder="1" applyAlignment="1">
      <alignment horizontal="justify" vertical="center" wrapText="1"/>
    </xf>
    <xf numFmtId="0" fontId="56" fillId="0" borderId="14" xfId="0" applyFont="1" applyBorder="1" applyAlignment="1">
      <alignment horizontal="justify" vertical="center" wrapText="1"/>
    </xf>
    <xf numFmtId="0" fontId="57" fillId="0" borderId="13" xfId="0" applyFont="1" applyFill="1" applyBorder="1" applyAlignment="1">
      <alignment horizontal="justify" vertical="center" wrapText="1"/>
    </xf>
    <xf numFmtId="0" fontId="58" fillId="0" borderId="14" xfId="0" applyFont="1" applyBorder="1" applyAlignment="1">
      <alignment horizontal="justify" vertical="center" wrapText="1"/>
    </xf>
    <xf numFmtId="0" fontId="47" fillId="0" borderId="13" xfId="0" applyFont="1" applyFill="1" applyBorder="1" applyAlignment="1">
      <alignment horizontal="left" vertical="center" wrapText="1"/>
    </xf>
    <xf numFmtId="0" fontId="47" fillId="0" borderId="14" xfId="0" applyFont="1" applyFill="1" applyBorder="1" applyAlignment="1">
      <alignment horizontal="left" vertical="center" wrapText="1"/>
    </xf>
    <xf numFmtId="0" fontId="47" fillId="0" borderId="13" xfId="0" applyFont="1" applyFill="1" applyBorder="1" applyAlignment="1">
      <alignment horizontal="justify" vertical="center" wrapText="1"/>
    </xf>
    <xf numFmtId="0" fontId="47" fillId="0" borderId="13" xfId="0" applyFont="1" applyFill="1" applyBorder="1" applyAlignment="1">
      <alignment vertical="center" wrapText="1"/>
    </xf>
    <xf numFmtId="0" fontId="47" fillId="0" borderId="14" xfId="0" applyFont="1" applyFill="1" applyBorder="1" applyAlignment="1">
      <alignment vertical="center" wrapText="1"/>
    </xf>
    <xf numFmtId="0" fontId="49" fillId="6" borderId="14"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4"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91"/>
  <sheetViews>
    <sheetView zoomScale="110" zoomScaleNormal="110" zoomScalePageLayoutView="0" workbookViewId="0" topLeftCell="A1">
      <selection activeCell="E3" sqref="E3"/>
    </sheetView>
  </sheetViews>
  <sheetFormatPr defaultColWidth="9.140625" defaultRowHeight="15"/>
  <cols>
    <col min="1" max="1" width="66.57421875" style="1" customWidth="1"/>
    <col min="2" max="2" width="17.7109375" style="10" customWidth="1"/>
    <col min="3" max="16384" width="9.140625" style="1" customWidth="1"/>
  </cols>
  <sheetData>
    <row r="1" spans="1:2" ht="15">
      <c r="A1" s="113" t="s">
        <v>66</v>
      </c>
      <c r="B1" s="114"/>
    </row>
    <row r="2" spans="1:2" ht="36.75" customHeight="1">
      <c r="A2" s="117" t="s">
        <v>60</v>
      </c>
      <c r="B2" s="118"/>
    </row>
    <row r="3" spans="1:2" ht="36.75" customHeight="1">
      <c r="A3" s="125" t="s">
        <v>69</v>
      </c>
      <c r="B3" s="126"/>
    </row>
    <row r="4" spans="1:2" ht="27.75" customHeight="1">
      <c r="A4" s="119" t="s">
        <v>57</v>
      </c>
      <c r="B4" s="119"/>
    </row>
    <row r="5" spans="1:2" ht="9.75">
      <c r="A5" s="2" t="s">
        <v>7</v>
      </c>
      <c r="B5" s="12" t="s">
        <v>8</v>
      </c>
    </row>
    <row r="6" spans="1:2" ht="9.75">
      <c r="A6" s="3" t="s">
        <v>12</v>
      </c>
      <c r="B6" s="13"/>
    </row>
    <row r="7" spans="1:2" ht="9.75">
      <c r="A7" s="4" t="s">
        <v>0</v>
      </c>
      <c r="B7" s="13"/>
    </row>
    <row r="8" spans="1:2" ht="9.75">
      <c r="A8" s="4" t="s">
        <v>1</v>
      </c>
      <c r="B8" s="13"/>
    </row>
    <row r="9" spans="1:2" ht="9.75">
      <c r="A9" s="15" t="s">
        <v>2</v>
      </c>
      <c r="B9" s="13"/>
    </row>
    <row r="10" spans="1:2" ht="9.75">
      <c r="A10" s="4" t="s">
        <v>3</v>
      </c>
      <c r="B10" s="13"/>
    </row>
    <row r="11" spans="1:2" ht="9.75">
      <c r="A11" s="4" t="s">
        <v>4</v>
      </c>
      <c r="B11" s="13"/>
    </row>
    <row r="12" spans="1:2" ht="9.75">
      <c r="A12" s="4" t="s">
        <v>5</v>
      </c>
      <c r="B12" s="13"/>
    </row>
    <row r="13" spans="1:2" ht="9.75">
      <c r="A13" s="5" t="s">
        <v>6</v>
      </c>
      <c r="B13" s="12">
        <v>2</v>
      </c>
    </row>
    <row r="14" spans="1:2" ht="9.75">
      <c r="A14" s="4"/>
      <c r="B14" s="13"/>
    </row>
    <row r="15" spans="1:2" ht="9.75">
      <c r="A15" s="3" t="s">
        <v>9</v>
      </c>
      <c r="B15" s="13"/>
    </row>
    <row r="16" spans="1:2" ht="9.75">
      <c r="A16" s="4" t="s">
        <v>67</v>
      </c>
      <c r="B16" s="13"/>
    </row>
    <row r="17" spans="1:2" ht="9.75">
      <c r="A17" s="4" t="s">
        <v>10</v>
      </c>
      <c r="B17" s="13"/>
    </row>
    <row r="18" spans="1:2" ht="9.75">
      <c r="A18" s="4" t="s">
        <v>11</v>
      </c>
      <c r="B18" s="13"/>
    </row>
    <row r="19" spans="1:2" ht="9.75">
      <c r="A19" s="5" t="s">
        <v>6</v>
      </c>
      <c r="B19" s="12">
        <v>5</v>
      </c>
    </row>
    <row r="20" spans="1:2" ht="9.75">
      <c r="A20" s="4"/>
      <c r="B20" s="13"/>
    </row>
    <row r="21" spans="1:2" ht="9.75">
      <c r="A21" s="6" t="s">
        <v>13</v>
      </c>
      <c r="B21" s="13"/>
    </row>
    <row r="22" spans="1:2" ht="20.25">
      <c r="A22" s="15" t="s">
        <v>65</v>
      </c>
      <c r="B22" s="13"/>
    </row>
    <row r="23" spans="1:2" ht="9.75">
      <c r="A23" s="4" t="s">
        <v>14</v>
      </c>
      <c r="B23" s="13"/>
    </row>
    <row r="24" spans="1:2" ht="9.75">
      <c r="A24" s="4" t="s">
        <v>15</v>
      </c>
      <c r="B24" s="13"/>
    </row>
    <row r="25" spans="1:2" ht="9.75">
      <c r="A25" s="4" t="s">
        <v>16</v>
      </c>
      <c r="B25" s="13"/>
    </row>
    <row r="26" spans="1:2" ht="9.75">
      <c r="A26" s="5" t="s">
        <v>6</v>
      </c>
      <c r="B26" s="12">
        <v>1</v>
      </c>
    </row>
    <row r="27" spans="1:2" ht="9.75">
      <c r="A27" s="4"/>
      <c r="B27" s="13"/>
    </row>
    <row r="28" spans="1:2" ht="9.75">
      <c r="A28" s="6" t="s">
        <v>17</v>
      </c>
      <c r="B28" s="13"/>
    </row>
    <row r="29" spans="1:2" ht="9.75">
      <c r="A29" s="4" t="s">
        <v>18</v>
      </c>
      <c r="B29" s="13"/>
    </row>
    <row r="30" spans="1:2" ht="9.75">
      <c r="A30" s="4" t="s">
        <v>19</v>
      </c>
      <c r="B30" s="13"/>
    </row>
    <row r="31" spans="1:2" ht="20.25">
      <c r="A31" s="15" t="s">
        <v>20</v>
      </c>
      <c r="B31" s="13"/>
    </row>
    <row r="32" spans="1:2" ht="9.75">
      <c r="A32" s="4" t="s">
        <v>21</v>
      </c>
      <c r="B32" s="13"/>
    </row>
    <row r="33" spans="1:2" ht="9.75">
      <c r="A33" s="5" t="s">
        <v>6</v>
      </c>
      <c r="B33" s="12">
        <v>5</v>
      </c>
    </row>
    <row r="34" spans="1:2" ht="9.75">
      <c r="A34" s="4"/>
      <c r="B34" s="13"/>
    </row>
    <row r="35" spans="1:2" ht="9.75">
      <c r="A35" s="6" t="s">
        <v>22</v>
      </c>
      <c r="B35" s="13"/>
    </row>
    <row r="36" spans="1:2" ht="30">
      <c r="A36" s="15" t="s">
        <v>68</v>
      </c>
      <c r="B36" s="13"/>
    </row>
    <row r="37" spans="1:2" ht="9.75">
      <c r="A37" s="4" t="s">
        <v>23</v>
      </c>
      <c r="B37" s="13"/>
    </row>
    <row r="38" spans="1:2" ht="9.75">
      <c r="A38" s="4" t="s">
        <v>24</v>
      </c>
      <c r="B38" s="13"/>
    </row>
    <row r="39" spans="1:2" ht="9.75">
      <c r="A39" s="5" t="s">
        <v>6</v>
      </c>
      <c r="B39" s="12">
        <v>1</v>
      </c>
    </row>
    <row r="40" spans="1:2" ht="8.25" customHeight="1">
      <c r="A40" s="4"/>
      <c r="B40" s="13"/>
    </row>
    <row r="41" spans="1:2" ht="13.5" customHeight="1">
      <c r="A41" s="6" t="s">
        <v>25</v>
      </c>
      <c r="B41" s="13"/>
    </row>
    <row r="42" spans="1:2" ht="20.25">
      <c r="A42" s="15" t="s">
        <v>26</v>
      </c>
      <c r="B42" s="13"/>
    </row>
    <row r="43" spans="1:2" ht="9.75">
      <c r="A43" s="4" t="s">
        <v>64</v>
      </c>
      <c r="B43" s="13"/>
    </row>
    <row r="44" spans="1:2" ht="9.75">
      <c r="A44" s="4" t="s">
        <v>63</v>
      </c>
      <c r="B44" s="13"/>
    </row>
    <row r="45" spans="1:2" ht="9.75">
      <c r="A45" s="4" t="s">
        <v>27</v>
      </c>
      <c r="B45" s="13"/>
    </row>
    <row r="46" spans="1:2" ht="9.75">
      <c r="A46" s="4" t="s">
        <v>62</v>
      </c>
      <c r="B46" s="13"/>
    </row>
    <row r="47" spans="1:2" ht="9.75">
      <c r="A47" s="4" t="s">
        <v>61</v>
      </c>
      <c r="B47" s="13"/>
    </row>
    <row r="48" spans="1:2" ht="9.75">
      <c r="A48" s="5" t="s">
        <v>6</v>
      </c>
      <c r="B48" s="12">
        <v>1</v>
      </c>
    </row>
    <row r="49" spans="1:2" ht="27.75" customHeight="1">
      <c r="A49" s="7" t="s">
        <v>28</v>
      </c>
      <c r="B49" s="14">
        <f>SUM(B13:B48)/6</f>
        <v>2.5</v>
      </c>
    </row>
    <row r="50" spans="1:2" ht="40.5" customHeight="1">
      <c r="A50" s="120" t="s">
        <v>54</v>
      </c>
      <c r="B50" s="121"/>
    </row>
    <row r="51" spans="1:2" ht="51.75" customHeight="1">
      <c r="A51" s="8"/>
      <c r="B51" s="9"/>
    </row>
    <row r="52" spans="1:2" ht="33" customHeight="1">
      <c r="A52" s="123" t="str">
        <f>A2</f>
        <v>Concorso per l'assunzione di personale </v>
      </c>
      <c r="B52" s="124"/>
    </row>
    <row r="53" spans="1:2" ht="42" customHeight="1">
      <c r="A53" s="119" t="s">
        <v>58</v>
      </c>
      <c r="B53" s="119"/>
    </row>
    <row r="54" spans="1:2" ht="9.75">
      <c r="A54" s="6" t="s">
        <v>29</v>
      </c>
      <c r="B54" s="13"/>
    </row>
    <row r="55" spans="1:2" ht="51">
      <c r="A55" s="15" t="s">
        <v>30</v>
      </c>
      <c r="B55" s="13"/>
    </row>
    <row r="56" spans="1:2" ht="9.75">
      <c r="A56" s="4" t="s">
        <v>31</v>
      </c>
      <c r="B56" s="13"/>
    </row>
    <row r="57" spans="1:2" ht="9.75">
      <c r="A57" s="4" t="s">
        <v>32</v>
      </c>
      <c r="B57" s="13"/>
    </row>
    <row r="58" spans="1:2" ht="9.75">
      <c r="A58" s="4" t="s">
        <v>33</v>
      </c>
      <c r="B58" s="13"/>
    </row>
    <row r="59" spans="1:2" ht="9.75">
      <c r="A59" s="4" t="s">
        <v>35</v>
      </c>
      <c r="B59" s="13"/>
    </row>
    <row r="60" spans="1:2" ht="9.75">
      <c r="A60" s="4" t="s">
        <v>34</v>
      </c>
      <c r="B60" s="13"/>
    </row>
    <row r="61" spans="1:2" ht="9.75">
      <c r="A61" s="5" t="s">
        <v>6</v>
      </c>
      <c r="B61" s="12">
        <v>1</v>
      </c>
    </row>
    <row r="62" spans="1:2" s="17" customFormat="1" ht="9.75">
      <c r="A62" s="15"/>
      <c r="B62" s="16"/>
    </row>
    <row r="63" spans="1:2" ht="9.75">
      <c r="A63" s="6" t="s">
        <v>36</v>
      </c>
      <c r="B63" s="13"/>
    </row>
    <row r="64" spans="1:5" ht="30">
      <c r="A64" s="15" t="s">
        <v>37</v>
      </c>
      <c r="B64" s="13"/>
      <c r="D64" s="8"/>
      <c r="E64" s="9"/>
    </row>
    <row r="65" spans="1:2" ht="9.75">
      <c r="A65" s="4" t="s">
        <v>23</v>
      </c>
      <c r="B65" s="13"/>
    </row>
    <row r="66" spans="1:2" ht="9.75">
      <c r="A66" s="4" t="s">
        <v>24</v>
      </c>
      <c r="B66" s="13"/>
    </row>
    <row r="67" spans="1:2" ht="9.75">
      <c r="A67" s="5" t="s">
        <v>6</v>
      </c>
      <c r="B67" s="12">
        <v>1</v>
      </c>
    </row>
    <row r="68" spans="1:2" ht="9.75">
      <c r="A68" s="4"/>
      <c r="B68" s="13"/>
    </row>
    <row r="69" spans="1:2" ht="9.75">
      <c r="A69" s="6" t="s">
        <v>38</v>
      </c>
      <c r="B69" s="13"/>
    </row>
    <row r="70" spans="1:2" ht="20.25">
      <c r="A70" s="15" t="s">
        <v>39</v>
      </c>
      <c r="B70" s="13"/>
    </row>
    <row r="71" spans="1:2" ht="9.75">
      <c r="A71" s="4" t="s">
        <v>40</v>
      </c>
      <c r="B71" s="13"/>
    </row>
    <row r="72" spans="1:2" ht="9.75">
      <c r="A72" s="4" t="s">
        <v>41</v>
      </c>
      <c r="B72" s="13"/>
    </row>
    <row r="73" spans="1:2" ht="9.75">
      <c r="A73" s="4" t="s">
        <v>42</v>
      </c>
      <c r="B73" s="13"/>
    </row>
    <row r="74" spans="1:2" ht="9.75">
      <c r="A74" s="4" t="s">
        <v>43</v>
      </c>
      <c r="B74" s="13"/>
    </row>
    <row r="75" spans="1:2" ht="9.75">
      <c r="A75" s="4" t="s">
        <v>44</v>
      </c>
      <c r="B75" s="13"/>
    </row>
    <row r="76" spans="1:2" ht="9.75">
      <c r="A76" s="4" t="s">
        <v>45</v>
      </c>
      <c r="B76" s="13"/>
    </row>
    <row r="77" spans="1:2" ht="9.75">
      <c r="A77" s="5" t="s">
        <v>6</v>
      </c>
      <c r="B77" s="12">
        <v>1</v>
      </c>
    </row>
    <row r="78" spans="1:2" ht="9.75">
      <c r="A78" s="5"/>
      <c r="B78" s="12"/>
    </row>
    <row r="79" spans="1:2" ht="9.75">
      <c r="A79" s="6" t="s">
        <v>46</v>
      </c>
      <c r="B79" s="13"/>
    </row>
    <row r="80" spans="1:2" ht="20.25">
      <c r="A80" s="15" t="s">
        <v>47</v>
      </c>
      <c r="B80" s="13"/>
    </row>
    <row r="81" spans="1:2" ht="9.75">
      <c r="A81" s="4" t="s">
        <v>48</v>
      </c>
      <c r="B81" s="13"/>
    </row>
    <row r="82" spans="1:2" ht="9.75">
      <c r="A82" s="4" t="s">
        <v>49</v>
      </c>
      <c r="B82" s="13"/>
    </row>
    <row r="83" spans="1:2" ht="9.75">
      <c r="A83" s="4" t="s">
        <v>50</v>
      </c>
      <c r="B83" s="13"/>
    </row>
    <row r="84" spans="1:2" ht="9.75">
      <c r="A84" s="4" t="s">
        <v>51</v>
      </c>
      <c r="B84" s="13"/>
    </row>
    <row r="85" spans="1:2" ht="9.75">
      <c r="A85" s="4" t="s">
        <v>52</v>
      </c>
      <c r="B85" s="13"/>
    </row>
    <row r="86" spans="1:2" ht="9.75">
      <c r="A86" s="5" t="s">
        <v>6</v>
      </c>
      <c r="B86" s="12">
        <v>3</v>
      </c>
    </row>
    <row r="87" spans="1:2" ht="23.25" customHeight="1">
      <c r="A87" s="7" t="s">
        <v>53</v>
      </c>
      <c r="B87" s="14">
        <f>SUM(B61:B86)/4</f>
        <v>1.5</v>
      </c>
    </row>
    <row r="88" spans="1:2" ht="28.5" customHeight="1">
      <c r="A88" s="121" t="s">
        <v>55</v>
      </c>
      <c r="B88" s="122"/>
    </row>
    <row r="89" ht="36" customHeight="1"/>
    <row r="90" spans="1:2" ht="33" customHeight="1">
      <c r="A90" s="115" t="s">
        <v>59</v>
      </c>
      <c r="B90" s="116"/>
    </row>
    <row r="91" spans="1:2" ht="29.25" customHeight="1">
      <c r="A91" s="11" t="s">
        <v>56</v>
      </c>
      <c r="B91" s="14">
        <f>B49*B87</f>
        <v>3.75</v>
      </c>
    </row>
  </sheetData>
  <sheetProtection/>
  <mergeCells count="9">
    <mergeCell ref="A1:B1"/>
    <mergeCell ref="A90:B90"/>
    <mergeCell ref="A2:B2"/>
    <mergeCell ref="A4:B4"/>
    <mergeCell ref="A53:B53"/>
    <mergeCell ref="A50:B50"/>
    <mergeCell ref="A88:B88"/>
    <mergeCell ref="A52:B52"/>
    <mergeCell ref="A3:B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91"/>
  <sheetViews>
    <sheetView zoomScalePageLayoutView="0" workbookViewId="0" topLeftCell="A1">
      <selection activeCell="C3" sqref="C3"/>
    </sheetView>
  </sheetViews>
  <sheetFormatPr defaultColWidth="9.140625" defaultRowHeight="15"/>
  <cols>
    <col min="1" max="1" width="66.57421875" style="33" customWidth="1"/>
    <col min="2" max="2" width="17.7109375" style="42" customWidth="1"/>
    <col min="3" max="16384" width="9.140625" style="33" customWidth="1"/>
  </cols>
  <sheetData>
    <row r="1" spans="1:2" ht="15">
      <c r="A1" s="113" t="s">
        <v>88</v>
      </c>
      <c r="B1" s="114"/>
    </row>
    <row r="2" spans="1:2" ht="36.75" customHeight="1">
      <c r="A2" s="117" t="s">
        <v>89</v>
      </c>
      <c r="B2" s="118"/>
    </row>
    <row r="3" spans="1:2" ht="36.75" customHeight="1">
      <c r="A3" s="125" t="s">
        <v>69</v>
      </c>
      <c r="B3" s="130"/>
    </row>
    <row r="4" spans="1:2" ht="27.75" customHeight="1">
      <c r="A4" s="119" t="s">
        <v>57</v>
      </c>
      <c r="B4" s="119"/>
    </row>
    <row r="5" spans="1:2" ht="9.75">
      <c r="A5" s="34" t="s">
        <v>7</v>
      </c>
      <c r="B5" s="44" t="s">
        <v>8</v>
      </c>
    </row>
    <row r="6" spans="1:2" ht="9.75">
      <c r="A6" s="35" t="s">
        <v>12</v>
      </c>
      <c r="B6" s="45"/>
    </row>
    <row r="7" spans="1:2" ht="9.75">
      <c r="A7" s="36" t="s">
        <v>0</v>
      </c>
      <c r="B7" s="45"/>
    </row>
    <row r="8" spans="1:2" ht="9.75">
      <c r="A8" s="36" t="s">
        <v>1</v>
      </c>
      <c r="B8" s="45"/>
    </row>
    <row r="9" spans="1:2" ht="12" customHeight="1">
      <c r="A9" s="36" t="s">
        <v>2</v>
      </c>
      <c r="B9" s="45"/>
    </row>
    <row r="10" spans="1:2" ht="9.75">
      <c r="A10" s="36" t="s">
        <v>3</v>
      </c>
      <c r="B10" s="45"/>
    </row>
    <row r="11" spans="1:2" ht="9.75">
      <c r="A11" s="36" t="s">
        <v>4</v>
      </c>
      <c r="B11" s="45"/>
    </row>
    <row r="12" spans="1:2" ht="9.75">
      <c r="A12" s="36" t="s">
        <v>5</v>
      </c>
      <c r="B12" s="45"/>
    </row>
    <row r="13" spans="1:2" ht="9.75">
      <c r="A13" s="37" t="s">
        <v>6</v>
      </c>
      <c r="B13" s="44">
        <v>4</v>
      </c>
    </row>
    <row r="14" spans="1:2" ht="9.75">
      <c r="A14" s="36"/>
      <c r="B14" s="45"/>
    </row>
    <row r="15" spans="1:2" ht="9.75">
      <c r="A15" s="35" t="s">
        <v>9</v>
      </c>
      <c r="B15" s="45"/>
    </row>
    <row r="16" spans="1:2" ht="9.75">
      <c r="A16" s="36" t="s">
        <v>72</v>
      </c>
      <c r="B16" s="45"/>
    </row>
    <row r="17" spans="1:2" ht="9.75">
      <c r="A17" s="36" t="s">
        <v>10</v>
      </c>
      <c r="B17" s="45"/>
    </row>
    <row r="18" spans="1:2" ht="9.75">
      <c r="A18" s="36" t="s">
        <v>11</v>
      </c>
      <c r="B18" s="45"/>
    </row>
    <row r="19" spans="1:2" ht="9.75">
      <c r="A19" s="37" t="s">
        <v>6</v>
      </c>
      <c r="B19" s="44">
        <v>5</v>
      </c>
    </row>
    <row r="20" spans="1:2" ht="9.75">
      <c r="A20" s="36"/>
      <c r="B20" s="45"/>
    </row>
    <row r="21" spans="1:2" ht="9.75">
      <c r="A21" s="38" t="s">
        <v>13</v>
      </c>
      <c r="B21" s="45"/>
    </row>
    <row r="22" spans="1:2" ht="20.25">
      <c r="A22" s="47" t="s">
        <v>65</v>
      </c>
      <c r="B22" s="45"/>
    </row>
    <row r="23" spans="1:2" ht="9.75">
      <c r="A23" s="36" t="s">
        <v>14</v>
      </c>
      <c r="B23" s="45"/>
    </row>
    <row r="24" spans="1:2" ht="9.75">
      <c r="A24" s="36" t="s">
        <v>15</v>
      </c>
      <c r="B24" s="45"/>
    </row>
    <row r="25" spans="1:2" ht="9.75">
      <c r="A25" s="36" t="s">
        <v>16</v>
      </c>
      <c r="B25" s="45"/>
    </row>
    <row r="26" spans="1:2" ht="9.75">
      <c r="A26" s="37" t="s">
        <v>6</v>
      </c>
      <c r="B26" s="44">
        <v>3</v>
      </c>
    </row>
    <row r="27" spans="1:2" ht="9.75">
      <c r="A27" s="36"/>
      <c r="B27" s="45"/>
    </row>
    <row r="28" spans="1:2" ht="9.75">
      <c r="A28" s="38" t="s">
        <v>17</v>
      </c>
      <c r="B28" s="45"/>
    </row>
    <row r="29" spans="1:2" ht="9.75">
      <c r="A29" s="36" t="s">
        <v>18</v>
      </c>
      <c r="B29" s="45"/>
    </row>
    <row r="30" spans="1:2" ht="9.75">
      <c r="A30" s="36" t="s">
        <v>19</v>
      </c>
      <c r="B30" s="45"/>
    </row>
    <row r="31" spans="1:2" ht="20.25">
      <c r="A31" s="47" t="s">
        <v>20</v>
      </c>
      <c r="B31" s="45"/>
    </row>
    <row r="32" spans="1:2" ht="9.75">
      <c r="A32" s="36" t="s">
        <v>21</v>
      </c>
      <c r="B32" s="45"/>
    </row>
    <row r="33" spans="1:2" ht="9.75">
      <c r="A33" s="37" t="s">
        <v>6</v>
      </c>
      <c r="B33" s="44">
        <v>5</v>
      </c>
    </row>
    <row r="34" spans="1:2" ht="9.75">
      <c r="A34" s="36"/>
      <c r="B34" s="45"/>
    </row>
    <row r="35" spans="1:2" ht="9.75">
      <c r="A35" s="38" t="s">
        <v>22</v>
      </c>
      <c r="B35" s="45"/>
    </row>
    <row r="36" spans="1:2" ht="30">
      <c r="A36" s="47" t="s">
        <v>73</v>
      </c>
      <c r="B36" s="45"/>
    </row>
    <row r="37" spans="1:2" ht="9.75">
      <c r="A37" s="36" t="s">
        <v>23</v>
      </c>
      <c r="B37" s="45"/>
    </row>
    <row r="38" spans="1:2" ht="9.75">
      <c r="A38" s="36" t="s">
        <v>24</v>
      </c>
      <c r="B38" s="45"/>
    </row>
    <row r="39" spans="1:2" ht="9.75">
      <c r="A39" s="37" t="s">
        <v>6</v>
      </c>
      <c r="B39" s="44">
        <v>5</v>
      </c>
    </row>
    <row r="40" spans="1:2" ht="8.25" customHeight="1">
      <c r="A40" s="36"/>
      <c r="B40" s="45"/>
    </row>
    <row r="41" spans="1:2" ht="13.5" customHeight="1">
      <c r="A41" s="38" t="s">
        <v>25</v>
      </c>
      <c r="B41" s="45"/>
    </row>
    <row r="42" spans="1:2" ht="20.25">
      <c r="A42" s="47" t="s">
        <v>26</v>
      </c>
      <c r="B42" s="45"/>
    </row>
    <row r="43" spans="1:2" ht="9.75">
      <c r="A43" s="36" t="s">
        <v>64</v>
      </c>
      <c r="B43" s="45"/>
    </row>
    <row r="44" spans="1:2" ht="9.75">
      <c r="A44" s="36" t="s">
        <v>63</v>
      </c>
      <c r="B44" s="45"/>
    </row>
    <row r="45" spans="1:2" ht="9.75">
      <c r="A45" s="36" t="s">
        <v>27</v>
      </c>
      <c r="B45" s="45"/>
    </row>
    <row r="46" spans="1:2" ht="9.75">
      <c r="A46" s="36" t="s">
        <v>62</v>
      </c>
      <c r="B46" s="45"/>
    </row>
    <row r="47" spans="1:2" ht="9.75">
      <c r="A47" s="36" t="s">
        <v>61</v>
      </c>
      <c r="B47" s="45"/>
    </row>
    <row r="48" spans="1:2" ht="9.75">
      <c r="A48" s="37" t="s">
        <v>6</v>
      </c>
      <c r="B48" s="44">
        <v>1</v>
      </c>
    </row>
    <row r="49" spans="1:2" ht="27.75" customHeight="1">
      <c r="A49" s="39" t="s">
        <v>28</v>
      </c>
      <c r="B49" s="46">
        <f>SUM(B13:B48)/6</f>
        <v>3.8333333333333335</v>
      </c>
    </row>
    <row r="50" spans="1:2" ht="40.5" customHeight="1">
      <c r="A50" s="120" t="s">
        <v>54</v>
      </c>
      <c r="B50" s="121"/>
    </row>
    <row r="51" spans="1:2" ht="40.5" customHeight="1">
      <c r="A51" s="40"/>
      <c r="B51" s="41"/>
    </row>
    <row r="52" spans="1:2" ht="30" customHeight="1">
      <c r="A52" s="123" t="str">
        <f>A2</f>
        <v>Provvedimenti di pianificazione urbanistica attuativa</v>
      </c>
      <c r="B52" s="129"/>
    </row>
    <row r="53" spans="1:2" ht="42" customHeight="1">
      <c r="A53" s="127" t="s">
        <v>58</v>
      </c>
      <c r="B53" s="127"/>
    </row>
    <row r="54" spans="1:2" ht="9.75">
      <c r="A54" s="38" t="s">
        <v>29</v>
      </c>
      <c r="B54" s="45"/>
    </row>
    <row r="55" spans="1:2" ht="51">
      <c r="A55" s="47" t="s">
        <v>30</v>
      </c>
      <c r="B55" s="45"/>
    </row>
    <row r="56" spans="1:2" ht="9.75">
      <c r="A56" s="36" t="s">
        <v>31</v>
      </c>
      <c r="B56" s="45"/>
    </row>
    <row r="57" spans="1:2" ht="9.75">
      <c r="A57" s="36" t="s">
        <v>32</v>
      </c>
      <c r="B57" s="45"/>
    </row>
    <row r="58" spans="1:2" ht="9.75">
      <c r="A58" s="36" t="s">
        <v>33</v>
      </c>
      <c r="B58" s="45"/>
    </row>
    <row r="59" spans="1:2" ht="9.75">
      <c r="A59" s="36" t="s">
        <v>35</v>
      </c>
      <c r="B59" s="45"/>
    </row>
    <row r="60" spans="1:2" ht="9.75">
      <c r="A60" s="36" t="s">
        <v>34</v>
      </c>
      <c r="B60" s="45"/>
    </row>
    <row r="61" spans="1:2" ht="9.75">
      <c r="A61" s="37" t="s">
        <v>6</v>
      </c>
      <c r="B61" s="44">
        <v>2</v>
      </c>
    </row>
    <row r="62" spans="1:2" ht="9.75">
      <c r="A62" s="36"/>
      <c r="B62" s="45"/>
    </row>
    <row r="63" spans="1:2" ht="9.75">
      <c r="A63" s="38" t="s">
        <v>36</v>
      </c>
      <c r="B63" s="45"/>
    </row>
    <row r="64" spans="1:5" ht="39" customHeight="1">
      <c r="A64" s="47" t="s">
        <v>37</v>
      </c>
      <c r="B64" s="45"/>
      <c r="D64" s="40"/>
      <c r="E64" s="41"/>
    </row>
    <row r="65" spans="1:2" ht="9.75">
      <c r="A65" s="36" t="s">
        <v>23</v>
      </c>
      <c r="B65" s="45"/>
    </row>
    <row r="66" spans="1:2" ht="9.75">
      <c r="A66" s="36" t="s">
        <v>24</v>
      </c>
      <c r="B66" s="45"/>
    </row>
    <row r="67" spans="1:2" ht="9.75">
      <c r="A67" s="37" t="s">
        <v>6</v>
      </c>
      <c r="B67" s="44">
        <v>1</v>
      </c>
    </row>
    <row r="68" spans="1:2" ht="9.75">
      <c r="A68" s="36"/>
      <c r="B68" s="45"/>
    </row>
    <row r="69" spans="1:2" ht="9.75">
      <c r="A69" s="38" t="s">
        <v>38</v>
      </c>
      <c r="B69" s="45"/>
    </row>
    <row r="70" spans="1:2" ht="20.25">
      <c r="A70" s="47" t="s">
        <v>39</v>
      </c>
      <c r="B70" s="45"/>
    </row>
    <row r="71" spans="1:2" ht="9.75">
      <c r="A71" s="36" t="s">
        <v>40</v>
      </c>
      <c r="B71" s="45"/>
    </row>
    <row r="72" spans="1:2" ht="9.75">
      <c r="A72" s="36" t="s">
        <v>41</v>
      </c>
      <c r="B72" s="45"/>
    </row>
    <row r="73" spans="1:2" ht="9.75">
      <c r="A73" s="36" t="s">
        <v>42</v>
      </c>
      <c r="B73" s="45"/>
    </row>
    <row r="74" spans="1:2" ht="9.75">
      <c r="A74" s="36" t="s">
        <v>43</v>
      </c>
      <c r="B74" s="45"/>
    </row>
    <row r="75" spans="1:2" ht="9.75">
      <c r="A75" s="36" t="s">
        <v>44</v>
      </c>
      <c r="B75" s="45"/>
    </row>
    <row r="76" spans="1:2" ht="9.75">
      <c r="A76" s="36" t="s">
        <v>45</v>
      </c>
      <c r="B76" s="45"/>
    </row>
    <row r="77" spans="1:2" ht="9.75">
      <c r="A77" s="37" t="s">
        <v>6</v>
      </c>
      <c r="B77" s="44">
        <v>1</v>
      </c>
    </row>
    <row r="78" spans="1:2" ht="9.75">
      <c r="A78" s="37"/>
      <c r="B78" s="44"/>
    </row>
    <row r="79" spans="1:2" ht="9.75">
      <c r="A79" s="38" t="s">
        <v>46</v>
      </c>
      <c r="B79" s="45"/>
    </row>
    <row r="80" spans="1:2" ht="27" customHeight="1">
      <c r="A80" s="47" t="s">
        <v>47</v>
      </c>
      <c r="B80" s="45"/>
    </row>
    <row r="81" spans="1:2" ht="9.75">
      <c r="A81" s="36" t="s">
        <v>48</v>
      </c>
      <c r="B81" s="45"/>
    </row>
    <row r="82" spans="1:2" ht="9.75">
      <c r="A82" s="36" t="s">
        <v>49</v>
      </c>
      <c r="B82" s="45"/>
    </row>
    <row r="83" spans="1:2" ht="9.75">
      <c r="A83" s="36" t="s">
        <v>50</v>
      </c>
      <c r="B83" s="45"/>
    </row>
    <row r="84" spans="1:2" ht="9.75">
      <c r="A84" s="36" t="s">
        <v>51</v>
      </c>
      <c r="B84" s="45"/>
    </row>
    <row r="85" spans="1:2" ht="9.75">
      <c r="A85" s="36" t="s">
        <v>52</v>
      </c>
      <c r="B85" s="45"/>
    </row>
    <row r="86" spans="1:2" ht="9.75">
      <c r="A86" s="37" t="s">
        <v>6</v>
      </c>
      <c r="B86" s="44">
        <v>3</v>
      </c>
    </row>
    <row r="87" spans="1:2" ht="23.25" customHeight="1">
      <c r="A87" s="39" t="s">
        <v>53</v>
      </c>
      <c r="B87" s="46">
        <f>SUM(B61:B86)/4</f>
        <v>1.75</v>
      </c>
    </row>
    <row r="88" spans="1:2" ht="28.5" customHeight="1">
      <c r="A88" s="121" t="s">
        <v>55</v>
      </c>
      <c r="B88" s="122"/>
    </row>
    <row r="89" ht="36" customHeight="1"/>
    <row r="90" spans="1:2" ht="33" customHeight="1">
      <c r="A90" s="127" t="s">
        <v>59</v>
      </c>
      <c r="B90" s="127"/>
    </row>
    <row r="91" spans="1:2" ht="29.25" customHeight="1">
      <c r="A91" s="43" t="s">
        <v>56</v>
      </c>
      <c r="B91" s="46">
        <f>B49*B87</f>
        <v>6.708333333333334</v>
      </c>
    </row>
  </sheetData>
  <sheetProtection/>
  <mergeCells count="9">
    <mergeCell ref="A53:B53"/>
    <mergeCell ref="A88:B88"/>
    <mergeCell ref="A90:B90"/>
    <mergeCell ref="A1:B1"/>
    <mergeCell ref="A2:B2"/>
    <mergeCell ref="A3:B3"/>
    <mergeCell ref="A4:B4"/>
    <mergeCell ref="A50:B50"/>
    <mergeCell ref="A52:B52"/>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90"/>
  <sheetViews>
    <sheetView zoomScalePageLayoutView="0" workbookViewId="0" topLeftCell="A1">
      <selection activeCell="A2" sqref="A2:B2"/>
    </sheetView>
  </sheetViews>
  <sheetFormatPr defaultColWidth="9.140625" defaultRowHeight="15"/>
  <cols>
    <col min="1" max="1" width="66.57421875" style="33" customWidth="1"/>
    <col min="2" max="2" width="17.7109375" style="42" customWidth="1"/>
    <col min="3" max="16384" width="9.140625" style="33" customWidth="1"/>
  </cols>
  <sheetData>
    <row r="1" spans="1:2" ht="15">
      <c r="A1" s="113" t="s">
        <v>168</v>
      </c>
      <c r="B1" s="114"/>
    </row>
    <row r="2" spans="1:2" ht="36.75" customHeight="1">
      <c r="A2" s="117" t="s">
        <v>91</v>
      </c>
      <c r="B2" s="118"/>
    </row>
    <row r="3" spans="1:2" ht="26.25" customHeight="1">
      <c r="A3" s="131" t="s">
        <v>69</v>
      </c>
      <c r="B3" s="132"/>
    </row>
    <row r="4" spans="1:2" ht="27.75" customHeight="1">
      <c r="A4" s="119" t="s">
        <v>57</v>
      </c>
      <c r="B4" s="119"/>
    </row>
    <row r="5" spans="1:2" ht="9.75">
      <c r="A5" s="34" t="s">
        <v>7</v>
      </c>
      <c r="B5" s="44" t="s">
        <v>8</v>
      </c>
    </row>
    <row r="6" spans="1:2" ht="9.75">
      <c r="A6" s="35" t="s">
        <v>12</v>
      </c>
      <c r="B6" s="45"/>
    </row>
    <row r="7" spans="1:2" ht="9.75">
      <c r="A7" s="36" t="s">
        <v>0</v>
      </c>
      <c r="B7" s="45"/>
    </row>
    <row r="8" spans="1:2" ht="9.75">
      <c r="A8" s="36" t="s">
        <v>1</v>
      </c>
      <c r="B8" s="45"/>
    </row>
    <row r="9" spans="1:2" ht="9.75">
      <c r="A9" s="47" t="s">
        <v>2</v>
      </c>
      <c r="B9" s="45"/>
    </row>
    <row r="10" spans="1:2" ht="9.75">
      <c r="A10" s="36" t="s">
        <v>3</v>
      </c>
      <c r="B10" s="45"/>
    </row>
    <row r="11" spans="1:2" ht="9.75">
      <c r="A11" s="36" t="s">
        <v>4</v>
      </c>
      <c r="B11" s="45"/>
    </row>
    <row r="12" spans="1:2" ht="9.75">
      <c r="A12" s="36" t="s">
        <v>5</v>
      </c>
      <c r="B12" s="45"/>
    </row>
    <row r="13" spans="1:2" ht="9.75">
      <c r="A13" s="37" t="s">
        <v>6</v>
      </c>
      <c r="B13" s="44">
        <v>2</v>
      </c>
    </row>
    <row r="14" spans="1:2" ht="9.75">
      <c r="A14" s="36"/>
      <c r="B14" s="45"/>
    </row>
    <row r="15" spans="1:2" ht="9.75">
      <c r="A15" s="35" t="s">
        <v>9</v>
      </c>
      <c r="B15" s="45"/>
    </row>
    <row r="16" spans="1:2" ht="9.75">
      <c r="A16" s="36" t="s">
        <v>72</v>
      </c>
      <c r="B16" s="45"/>
    </row>
    <row r="17" spans="1:2" ht="9.75">
      <c r="A17" s="36" t="s">
        <v>10</v>
      </c>
      <c r="B17" s="45"/>
    </row>
    <row r="18" spans="1:2" ht="9.75">
      <c r="A18" s="36" t="s">
        <v>11</v>
      </c>
      <c r="B18" s="45"/>
    </row>
    <row r="19" spans="1:2" ht="9.75">
      <c r="A19" s="37" t="s">
        <v>6</v>
      </c>
      <c r="B19" s="44">
        <v>5</v>
      </c>
    </row>
    <row r="20" spans="1:2" ht="9.75">
      <c r="A20" s="36"/>
      <c r="B20" s="45"/>
    </row>
    <row r="21" spans="1:2" ht="9.75">
      <c r="A21" s="38" t="s">
        <v>13</v>
      </c>
      <c r="B21" s="45"/>
    </row>
    <row r="22" spans="1:2" ht="20.25">
      <c r="A22" s="47" t="s">
        <v>65</v>
      </c>
      <c r="B22" s="45"/>
    </row>
    <row r="23" spans="1:2" ht="9.75">
      <c r="A23" s="36" t="s">
        <v>14</v>
      </c>
      <c r="B23" s="45"/>
    </row>
    <row r="24" spans="1:2" ht="9.75">
      <c r="A24" s="36" t="s">
        <v>15</v>
      </c>
      <c r="B24" s="45"/>
    </row>
    <row r="25" spans="1:2" ht="9.75">
      <c r="A25" s="36" t="s">
        <v>16</v>
      </c>
      <c r="B25" s="45"/>
    </row>
    <row r="26" spans="1:2" ht="9.75">
      <c r="A26" s="37" t="s">
        <v>6</v>
      </c>
      <c r="B26" s="44">
        <v>1</v>
      </c>
    </row>
    <row r="27" spans="1:2" ht="9.75">
      <c r="A27" s="36"/>
      <c r="B27" s="45"/>
    </row>
    <row r="28" spans="1:2" ht="9.75">
      <c r="A28" s="38" t="s">
        <v>17</v>
      </c>
      <c r="B28" s="45"/>
    </row>
    <row r="29" spans="1:2" ht="9.75">
      <c r="A29" s="36" t="s">
        <v>18</v>
      </c>
      <c r="B29" s="45"/>
    </row>
    <row r="30" spans="1:2" ht="9.75">
      <c r="A30" s="36" t="s">
        <v>19</v>
      </c>
      <c r="B30" s="45"/>
    </row>
    <row r="31" spans="1:2" ht="20.25">
      <c r="A31" s="36" t="s">
        <v>20</v>
      </c>
      <c r="B31" s="45"/>
    </row>
    <row r="32" spans="1:2" ht="9.75">
      <c r="A32" s="36" t="s">
        <v>21</v>
      </c>
      <c r="B32" s="45"/>
    </row>
    <row r="33" spans="1:2" ht="9.75">
      <c r="A33" s="37" t="s">
        <v>6</v>
      </c>
      <c r="B33" s="44">
        <v>3</v>
      </c>
    </row>
    <row r="34" spans="1:2" ht="9.75">
      <c r="A34" s="36"/>
      <c r="B34" s="45"/>
    </row>
    <row r="35" spans="1:2" ht="9.75">
      <c r="A35" s="38" t="s">
        <v>22</v>
      </c>
      <c r="B35" s="45"/>
    </row>
    <row r="36" spans="1:2" ht="30">
      <c r="A36" s="47" t="s">
        <v>73</v>
      </c>
      <c r="B36" s="45"/>
    </row>
    <row r="37" spans="1:2" ht="9.75">
      <c r="A37" s="36" t="s">
        <v>23</v>
      </c>
      <c r="B37" s="45"/>
    </row>
    <row r="38" spans="1:2" ht="9.75">
      <c r="A38" s="36" t="s">
        <v>24</v>
      </c>
      <c r="B38" s="45"/>
    </row>
    <row r="39" spans="1:2" ht="9.75">
      <c r="A39" s="37" t="s">
        <v>6</v>
      </c>
      <c r="B39" s="44">
        <v>1</v>
      </c>
    </row>
    <row r="40" spans="1:2" ht="8.25" customHeight="1">
      <c r="A40" s="36"/>
      <c r="B40" s="45"/>
    </row>
    <row r="41" spans="1:2" ht="13.5" customHeight="1">
      <c r="A41" s="38" t="s">
        <v>25</v>
      </c>
      <c r="B41" s="45"/>
    </row>
    <row r="42" spans="1:2" ht="20.25">
      <c r="A42" s="47" t="s">
        <v>26</v>
      </c>
      <c r="B42" s="45"/>
    </row>
    <row r="43" spans="1:2" ht="9.75">
      <c r="A43" s="36" t="s">
        <v>64</v>
      </c>
      <c r="B43" s="45"/>
    </row>
    <row r="44" spans="1:2" ht="9.75">
      <c r="A44" s="36" t="s">
        <v>63</v>
      </c>
      <c r="B44" s="45"/>
    </row>
    <row r="45" spans="1:2" ht="9.75">
      <c r="A45" s="36" t="s">
        <v>27</v>
      </c>
      <c r="B45" s="45"/>
    </row>
    <row r="46" spans="1:2" ht="9.75">
      <c r="A46" s="36" t="s">
        <v>62</v>
      </c>
      <c r="B46" s="45"/>
    </row>
    <row r="47" spans="1:2" ht="9.75">
      <c r="A47" s="36" t="s">
        <v>61</v>
      </c>
      <c r="B47" s="45"/>
    </row>
    <row r="48" spans="1:2" ht="9.75">
      <c r="A48" s="37" t="s">
        <v>6</v>
      </c>
      <c r="B48" s="44">
        <v>1</v>
      </c>
    </row>
    <row r="49" spans="1:2" ht="27.75" customHeight="1">
      <c r="A49" s="39" t="s">
        <v>28</v>
      </c>
      <c r="B49" s="46">
        <f>SUM(B13:B48)/6</f>
        <v>2.1666666666666665</v>
      </c>
    </row>
    <row r="50" spans="1:2" ht="40.5" customHeight="1">
      <c r="A50" s="120" t="s">
        <v>54</v>
      </c>
      <c r="B50" s="121"/>
    </row>
    <row r="51" spans="1:2" ht="45" customHeight="1">
      <c r="A51" s="40"/>
      <c r="B51" s="41"/>
    </row>
    <row r="52" spans="1:2" ht="42" customHeight="1">
      <c r="A52" s="127" t="s">
        <v>58</v>
      </c>
      <c r="B52" s="127"/>
    </row>
    <row r="53" spans="1:2" ht="9.75">
      <c r="A53" s="38" t="s">
        <v>29</v>
      </c>
      <c r="B53" s="45"/>
    </row>
    <row r="54" spans="1:2" ht="51">
      <c r="A54" s="47" t="s">
        <v>30</v>
      </c>
      <c r="B54" s="45"/>
    </row>
    <row r="55" spans="1:2" ht="9.75">
      <c r="A55" s="36" t="s">
        <v>31</v>
      </c>
      <c r="B55" s="45"/>
    </row>
    <row r="56" spans="1:2" ht="9.75">
      <c r="A56" s="36" t="s">
        <v>32</v>
      </c>
      <c r="B56" s="45"/>
    </row>
    <row r="57" spans="1:2" ht="9.75">
      <c r="A57" s="36" t="s">
        <v>33</v>
      </c>
      <c r="B57" s="45"/>
    </row>
    <row r="58" spans="1:2" ht="9.75">
      <c r="A58" s="36" t="s">
        <v>35</v>
      </c>
      <c r="B58" s="45"/>
    </row>
    <row r="59" spans="1:2" ht="9.75">
      <c r="A59" s="36" t="s">
        <v>34</v>
      </c>
      <c r="B59" s="45"/>
    </row>
    <row r="60" spans="1:2" ht="9.75">
      <c r="A60" s="37" t="s">
        <v>6</v>
      </c>
      <c r="B60" s="44">
        <v>2</v>
      </c>
    </row>
    <row r="61" spans="1:2" ht="9.75">
      <c r="A61" s="36"/>
      <c r="B61" s="45"/>
    </row>
    <row r="62" spans="1:2" ht="9.75">
      <c r="A62" s="38" t="s">
        <v>36</v>
      </c>
      <c r="B62" s="45"/>
    </row>
    <row r="63" spans="1:5" ht="30">
      <c r="A63" s="47" t="s">
        <v>37</v>
      </c>
      <c r="B63" s="45"/>
      <c r="D63" s="40"/>
      <c r="E63" s="41"/>
    </row>
    <row r="64" spans="1:2" ht="9.75">
      <c r="A64" s="36" t="s">
        <v>23</v>
      </c>
      <c r="B64" s="45"/>
    </row>
    <row r="65" spans="1:2" ht="9.75">
      <c r="A65" s="36" t="s">
        <v>24</v>
      </c>
      <c r="B65" s="45"/>
    </row>
    <row r="66" spans="1:2" ht="9.75">
      <c r="A66" s="37" t="s">
        <v>6</v>
      </c>
      <c r="B66" s="44">
        <v>1</v>
      </c>
    </row>
    <row r="67" spans="1:2" ht="9.75">
      <c r="A67" s="36"/>
      <c r="B67" s="45"/>
    </row>
    <row r="68" spans="1:2" ht="9.75">
      <c r="A68" s="38" t="s">
        <v>38</v>
      </c>
      <c r="B68" s="45"/>
    </row>
    <row r="69" spans="1:2" ht="20.25">
      <c r="A69" s="36" t="s">
        <v>39</v>
      </c>
      <c r="B69" s="45"/>
    </row>
    <row r="70" spans="1:2" ht="9.75">
      <c r="A70" s="36" t="s">
        <v>40</v>
      </c>
      <c r="B70" s="45"/>
    </row>
    <row r="71" spans="1:2" ht="9.75">
      <c r="A71" s="36" t="s">
        <v>41</v>
      </c>
      <c r="B71" s="45"/>
    </row>
    <row r="72" spans="1:2" ht="9.75">
      <c r="A72" s="36" t="s">
        <v>42</v>
      </c>
      <c r="B72" s="45"/>
    </row>
    <row r="73" spans="1:2" ht="9.75">
      <c r="A73" s="36" t="s">
        <v>43</v>
      </c>
      <c r="B73" s="45"/>
    </row>
    <row r="74" spans="1:2" ht="9.75">
      <c r="A74" s="36" t="s">
        <v>44</v>
      </c>
      <c r="B74" s="45"/>
    </row>
    <row r="75" spans="1:2" ht="9.75">
      <c r="A75" s="36" t="s">
        <v>45</v>
      </c>
      <c r="B75" s="45"/>
    </row>
    <row r="76" spans="1:2" ht="9.75">
      <c r="A76" s="37" t="s">
        <v>6</v>
      </c>
      <c r="B76" s="44">
        <v>1</v>
      </c>
    </row>
    <row r="77" spans="1:2" ht="9.75">
      <c r="A77" s="37"/>
      <c r="B77" s="44"/>
    </row>
    <row r="78" spans="1:2" ht="9.75">
      <c r="A78" s="38" t="s">
        <v>46</v>
      </c>
      <c r="B78" s="45"/>
    </row>
    <row r="79" spans="1:2" ht="20.25">
      <c r="A79" s="47" t="s">
        <v>47</v>
      </c>
      <c r="B79" s="45"/>
    </row>
    <row r="80" spans="1:2" ht="9.75">
      <c r="A80" s="36" t="s">
        <v>48</v>
      </c>
      <c r="B80" s="45"/>
    </row>
    <row r="81" spans="1:2" ht="9.75">
      <c r="A81" s="36" t="s">
        <v>49</v>
      </c>
      <c r="B81" s="45"/>
    </row>
    <row r="82" spans="1:2" ht="9.75">
      <c r="A82" s="36" t="s">
        <v>50</v>
      </c>
      <c r="B82" s="45"/>
    </row>
    <row r="83" spans="1:2" ht="9.75">
      <c r="A83" s="36" t="s">
        <v>51</v>
      </c>
      <c r="B83" s="45"/>
    </row>
    <row r="84" spans="1:2" ht="9.75">
      <c r="A84" s="36" t="s">
        <v>52</v>
      </c>
      <c r="B84" s="45"/>
    </row>
    <row r="85" spans="1:2" ht="9.75">
      <c r="A85" s="37" t="s">
        <v>6</v>
      </c>
      <c r="B85" s="44">
        <v>3</v>
      </c>
    </row>
    <row r="86" spans="1:2" ht="23.25" customHeight="1">
      <c r="A86" s="39" t="s">
        <v>53</v>
      </c>
      <c r="B86" s="46">
        <f>SUM(B60:B85)/4</f>
        <v>1.75</v>
      </c>
    </row>
    <row r="87" spans="1:2" ht="28.5" customHeight="1">
      <c r="A87" s="121" t="s">
        <v>55</v>
      </c>
      <c r="B87" s="122"/>
    </row>
    <row r="88" ht="36" customHeight="1"/>
    <row r="89" spans="1:2" ht="33" customHeight="1">
      <c r="A89" s="127" t="s">
        <v>59</v>
      </c>
      <c r="B89" s="127"/>
    </row>
    <row r="90" spans="1:2" ht="29.25" customHeight="1">
      <c r="A90" s="43" t="s">
        <v>56</v>
      </c>
      <c r="B90" s="46">
        <f>B49*B86</f>
        <v>3.7916666666666665</v>
      </c>
    </row>
  </sheetData>
  <sheetProtection/>
  <mergeCells count="8">
    <mergeCell ref="A87:B87"/>
    <mergeCell ref="A89:B89"/>
    <mergeCell ref="A1:B1"/>
    <mergeCell ref="A2:B2"/>
    <mergeCell ref="A3:B3"/>
    <mergeCell ref="A4:B4"/>
    <mergeCell ref="A50:B50"/>
    <mergeCell ref="A52:B5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91"/>
  <sheetViews>
    <sheetView zoomScalePageLayoutView="0" workbookViewId="0" topLeftCell="A1">
      <selection activeCell="A2" sqref="A2:B2"/>
    </sheetView>
  </sheetViews>
  <sheetFormatPr defaultColWidth="9.140625" defaultRowHeight="15"/>
  <cols>
    <col min="1" max="1" width="66.57421875" style="33" customWidth="1"/>
    <col min="2" max="2" width="17.7109375" style="42" customWidth="1"/>
    <col min="3" max="16384" width="9.140625" style="33" customWidth="1"/>
  </cols>
  <sheetData>
    <row r="1" spans="1:2" ht="15">
      <c r="A1" s="113" t="s">
        <v>90</v>
      </c>
      <c r="B1" s="114"/>
    </row>
    <row r="2" spans="1:2" ht="36.75" customHeight="1">
      <c r="A2" s="117" t="s">
        <v>93</v>
      </c>
      <c r="B2" s="118"/>
    </row>
    <row r="3" spans="1:2" ht="23.25" customHeight="1">
      <c r="A3" s="131" t="s">
        <v>69</v>
      </c>
      <c r="B3" s="132"/>
    </row>
    <row r="4" spans="1:2" ht="27.75" customHeight="1">
      <c r="A4" s="119" t="s">
        <v>57</v>
      </c>
      <c r="B4" s="119"/>
    </row>
    <row r="5" spans="1:2" ht="9.75">
      <c r="A5" s="34" t="s">
        <v>7</v>
      </c>
      <c r="B5" s="44" t="s">
        <v>8</v>
      </c>
    </row>
    <row r="6" spans="1:2" ht="9.75">
      <c r="A6" s="35" t="s">
        <v>12</v>
      </c>
      <c r="B6" s="45"/>
    </row>
    <row r="7" spans="1:2" ht="9.75">
      <c r="A7" s="36" t="s">
        <v>0</v>
      </c>
      <c r="B7" s="45"/>
    </row>
    <row r="8" spans="1:2" ht="9.75">
      <c r="A8" s="36" t="s">
        <v>1</v>
      </c>
      <c r="B8" s="45"/>
    </row>
    <row r="9" spans="1:2" ht="12" customHeight="1">
      <c r="A9" s="36" t="s">
        <v>2</v>
      </c>
      <c r="B9" s="45"/>
    </row>
    <row r="10" spans="1:2" ht="9.75">
      <c r="A10" s="36" t="s">
        <v>3</v>
      </c>
      <c r="B10" s="45"/>
    </row>
    <row r="11" spans="1:2" ht="9.75">
      <c r="A11" s="36" t="s">
        <v>4</v>
      </c>
      <c r="B11" s="45"/>
    </row>
    <row r="12" spans="1:2" ht="9.75">
      <c r="A12" s="36" t="s">
        <v>5</v>
      </c>
      <c r="B12" s="45"/>
    </row>
    <row r="13" spans="1:2" ht="9.75">
      <c r="A13" s="37" t="s">
        <v>6</v>
      </c>
      <c r="B13" s="44">
        <v>2</v>
      </c>
    </row>
    <row r="14" spans="1:2" ht="9.75">
      <c r="A14" s="36"/>
      <c r="B14" s="45"/>
    </row>
    <row r="15" spans="1:2" ht="9.75">
      <c r="A15" s="35" t="s">
        <v>9</v>
      </c>
      <c r="B15" s="45"/>
    </row>
    <row r="16" spans="1:2" ht="9.75">
      <c r="A16" s="36" t="s">
        <v>72</v>
      </c>
      <c r="B16" s="45"/>
    </row>
    <row r="17" spans="1:2" ht="9.75">
      <c r="A17" s="36" t="s">
        <v>10</v>
      </c>
      <c r="B17" s="45"/>
    </row>
    <row r="18" spans="1:2" ht="9.75">
      <c r="A18" s="36" t="s">
        <v>11</v>
      </c>
      <c r="B18" s="45"/>
    </row>
    <row r="19" spans="1:2" ht="9.75">
      <c r="A19" s="37" t="s">
        <v>6</v>
      </c>
      <c r="B19" s="44">
        <v>5</v>
      </c>
    </row>
    <row r="20" spans="1:2" ht="9.75">
      <c r="A20" s="36"/>
      <c r="B20" s="45"/>
    </row>
    <row r="21" spans="1:2" ht="9.75">
      <c r="A21" s="38" t="s">
        <v>13</v>
      </c>
      <c r="B21" s="45"/>
    </row>
    <row r="22" spans="1:2" ht="20.25">
      <c r="A22" s="47" t="s">
        <v>65</v>
      </c>
      <c r="B22" s="45"/>
    </row>
    <row r="23" spans="1:2" ht="9.75">
      <c r="A23" s="36" t="s">
        <v>14</v>
      </c>
      <c r="B23" s="45"/>
    </row>
    <row r="24" spans="1:2" ht="9.75">
      <c r="A24" s="36" t="s">
        <v>15</v>
      </c>
      <c r="B24" s="45"/>
    </row>
    <row r="25" spans="1:2" ht="9.75">
      <c r="A25" s="36" t="s">
        <v>16</v>
      </c>
      <c r="B25" s="45"/>
    </row>
    <row r="26" spans="1:2" ht="9.75">
      <c r="A26" s="37" t="s">
        <v>6</v>
      </c>
      <c r="B26" s="44">
        <v>1</v>
      </c>
    </row>
    <row r="27" spans="1:2" ht="9.75">
      <c r="A27" s="36"/>
      <c r="B27" s="45"/>
    </row>
    <row r="28" spans="1:2" ht="9.75">
      <c r="A28" s="38" t="s">
        <v>17</v>
      </c>
      <c r="B28" s="45"/>
    </row>
    <row r="29" spans="1:2" ht="9.75">
      <c r="A29" s="36" t="s">
        <v>18</v>
      </c>
      <c r="B29" s="45"/>
    </row>
    <row r="30" spans="1:2" ht="9.75">
      <c r="A30" s="36" t="s">
        <v>19</v>
      </c>
      <c r="B30" s="45"/>
    </row>
    <row r="31" spans="1:2" ht="9.75">
      <c r="A31" s="47" t="s">
        <v>94</v>
      </c>
      <c r="B31" s="45"/>
    </row>
    <row r="32" spans="1:2" ht="20.25">
      <c r="A32" s="36" t="s">
        <v>95</v>
      </c>
      <c r="B32" s="45"/>
    </row>
    <row r="33" spans="1:2" ht="9.75">
      <c r="A33" s="37" t="s">
        <v>6</v>
      </c>
      <c r="B33" s="44">
        <v>3</v>
      </c>
    </row>
    <row r="34" spans="1:2" ht="9.75">
      <c r="A34" s="36"/>
      <c r="B34" s="45"/>
    </row>
    <row r="35" spans="1:2" ht="9.75">
      <c r="A35" s="38" t="s">
        <v>22</v>
      </c>
      <c r="B35" s="45"/>
    </row>
    <row r="36" spans="1:2" ht="30">
      <c r="A36" s="47" t="s">
        <v>73</v>
      </c>
      <c r="B36" s="45"/>
    </row>
    <row r="37" spans="1:2" ht="9.75">
      <c r="A37" s="36" t="s">
        <v>23</v>
      </c>
      <c r="B37" s="45"/>
    </row>
    <row r="38" spans="1:2" ht="9.75">
      <c r="A38" s="36" t="s">
        <v>24</v>
      </c>
      <c r="B38" s="45"/>
    </row>
    <row r="39" spans="1:2" ht="9.75">
      <c r="A39" s="37" t="s">
        <v>6</v>
      </c>
      <c r="B39" s="44">
        <v>1</v>
      </c>
    </row>
    <row r="40" spans="1:2" ht="8.25" customHeight="1">
      <c r="A40" s="36"/>
      <c r="B40" s="45"/>
    </row>
    <row r="41" spans="1:2" ht="13.5" customHeight="1">
      <c r="A41" s="38" t="s">
        <v>25</v>
      </c>
      <c r="B41" s="45"/>
    </row>
    <row r="42" spans="1:2" ht="20.25">
      <c r="A42" s="47" t="s">
        <v>26</v>
      </c>
      <c r="B42" s="45"/>
    </row>
    <row r="43" spans="1:2" ht="9.75">
      <c r="A43" s="36" t="s">
        <v>64</v>
      </c>
      <c r="B43" s="45"/>
    </row>
    <row r="44" spans="1:2" ht="9.75">
      <c r="A44" s="36" t="s">
        <v>63</v>
      </c>
      <c r="B44" s="45"/>
    </row>
    <row r="45" spans="1:2" ht="9.75">
      <c r="A45" s="36" t="s">
        <v>27</v>
      </c>
      <c r="B45" s="45"/>
    </row>
    <row r="46" spans="1:2" ht="9.75">
      <c r="A46" s="36" t="s">
        <v>62</v>
      </c>
      <c r="B46" s="45"/>
    </row>
    <row r="47" spans="1:2" ht="9.75">
      <c r="A47" s="36" t="s">
        <v>61</v>
      </c>
      <c r="B47" s="45"/>
    </row>
    <row r="48" spans="1:2" ht="9.75">
      <c r="A48" s="37" t="s">
        <v>6</v>
      </c>
      <c r="B48" s="44">
        <v>1</v>
      </c>
    </row>
    <row r="49" spans="1:2" ht="27.75" customHeight="1">
      <c r="A49" s="39" t="s">
        <v>28</v>
      </c>
      <c r="B49" s="46">
        <f>SUM(B13:B48)/6</f>
        <v>2.1666666666666665</v>
      </c>
    </row>
    <row r="50" spans="1:2" ht="40.5" customHeight="1">
      <c r="A50" s="120" t="s">
        <v>54</v>
      </c>
      <c r="B50" s="121"/>
    </row>
    <row r="51" spans="1:2" ht="38.25" customHeight="1">
      <c r="A51" s="40"/>
      <c r="B51" s="41"/>
    </row>
    <row r="52" spans="1:2" ht="29.25" customHeight="1">
      <c r="A52" s="123" t="str">
        <f>A2</f>
        <v>Gestione ordinaria delle entrate di bilancio</v>
      </c>
      <c r="B52" s="129"/>
    </row>
    <row r="53" spans="1:2" ht="42" customHeight="1">
      <c r="A53" s="127" t="s">
        <v>58</v>
      </c>
      <c r="B53" s="127"/>
    </row>
    <row r="54" spans="1:2" ht="9.75">
      <c r="A54" s="38" t="s">
        <v>29</v>
      </c>
      <c r="B54" s="45"/>
    </row>
    <row r="55" spans="1:2" ht="51">
      <c r="A55" s="47" t="s">
        <v>30</v>
      </c>
      <c r="B55" s="45"/>
    </row>
    <row r="56" spans="1:2" ht="9.75">
      <c r="A56" s="36" t="s">
        <v>31</v>
      </c>
      <c r="B56" s="45"/>
    </row>
    <row r="57" spans="1:2" ht="9.75">
      <c r="A57" s="36" t="s">
        <v>32</v>
      </c>
      <c r="B57" s="45"/>
    </row>
    <row r="58" spans="1:2" ht="9.75">
      <c r="A58" s="36" t="s">
        <v>33</v>
      </c>
      <c r="B58" s="45"/>
    </row>
    <row r="59" spans="1:2" ht="9.75">
      <c r="A59" s="36" t="s">
        <v>35</v>
      </c>
      <c r="B59" s="45"/>
    </row>
    <row r="60" spans="1:2" ht="9.75">
      <c r="A60" s="36" t="s">
        <v>34</v>
      </c>
      <c r="B60" s="45"/>
    </row>
    <row r="61" spans="1:2" ht="9.75">
      <c r="A61" s="37" t="s">
        <v>6</v>
      </c>
      <c r="B61" s="44">
        <v>1</v>
      </c>
    </row>
    <row r="62" spans="1:2" ht="9.75">
      <c r="A62" s="36"/>
      <c r="B62" s="45"/>
    </row>
    <row r="63" spans="1:2" ht="9.75">
      <c r="A63" s="38" t="s">
        <v>36</v>
      </c>
      <c r="B63" s="45"/>
    </row>
    <row r="64" spans="1:5" ht="30">
      <c r="A64" s="47" t="s">
        <v>37</v>
      </c>
      <c r="B64" s="45"/>
      <c r="D64" s="40"/>
      <c r="E64" s="41"/>
    </row>
    <row r="65" spans="1:2" ht="9.75">
      <c r="A65" s="36" t="s">
        <v>23</v>
      </c>
      <c r="B65" s="45"/>
    </row>
    <row r="66" spans="1:2" ht="9.75">
      <c r="A66" s="36" t="s">
        <v>24</v>
      </c>
      <c r="B66" s="45"/>
    </row>
    <row r="67" spans="1:2" ht="9.75">
      <c r="A67" s="37" t="s">
        <v>6</v>
      </c>
      <c r="B67" s="44">
        <v>1</v>
      </c>
    </row>
    <row r="68" spans="1:2" ht="9.75">
      <c r="A68" s="36"/>
      <c r="B68" s="45"/>
    </row>
    <row r="69" spans="1:2" ht="9.75">
      <c r="A69" s="38" t="s">
        <v>38</v>
      </c>
      <c r="B69" s="45"/>
    </row>
    <row r="70" spans="1:2" ht="20.25">
      <c r="A70" s="47" t="s">
        <v>39</v>
      </c>
      <c r="B70" s="45"/>
    </row>
    <row r="71" spans="1:2" ht="9.75">
      <c r="A71" s="36" t="s">
        <v>40</v>
      </c>
      <c r="B71" s="45"/>
    </row>
    <row r="72" spans="1:2" ht="9.75">
      <c r="A72" s="36" t="s">
        <v>41</v>
      </c>
      <c r="B72" s="45"/>
    </row>
    <row r="73" spans="1:2" ht="9.75">
      <c r="A73" s="36" t="s">
        <v>42</v>
      </c>
      <c r="B73" s="45"/>
    </row>
    <row r="74" spans="1:2" ht="9.75">
      <c r="A74" s="36" t="s">
        <v>43</v>
      </c>
      <c r="B74" s="45"/>
    </row>
    <row r="75" spans="1:2" ht="9.75">
      <c r="A75" s="36" t="s">
        <v>44</v>
      </c>
      <c r="B75" s="45"/>
    </row>
    <row r="76" spans="1:2" ht="9.75">
      <c r="A76" s="36" t="s">
        <v>45</v>
      </c>
      <c r="B76" s="45"/>
    </row>
    <row r="77" spans="1:2" ht="9.75">
      <c r="A77" s="37" t="s">
        <v>6</v>
      </c>
      <c r="B77" s="44">
        <v>0</v>
      </c>
    </row>
    <row r="78" spans="1:2" ht="9.75">
      <c r="A78" s="37"/>
      <c r="B78" s="44"/>
    </row>
    <row r="79" spans="1:2" ht="9.75">
      <c r="A79" s="38" t="s">
        <v>46</v>
      </c>
      <c r="B79" s="45"/>
    </row>
    <row r="80" spans="1:2" ht="27" customHeight="1">
      <c r="A80" s="47" t="s">
        <v>47</v>
      </c>
      <c r="B80" s="45"/>
    </row>
    <row r="81" spans="1:2" ht="9.75">
      <c r="A81" s="36" t="s">
        <v>48</v>
      </c>
      <c r="B81" s="45"/>
    </row>
    <row r="82" spans="1:2" ht="9.75">
      <c r="A82" s="36" t="s">
        <v>49</v>
      </c>
      <c r="B82" s="45"/>
    </row>
    <row r="83" spans="1:2" ht="9.75">
      <c r="A83" s="47" t="s">
        <v>50</v>
      </c>
      <c r="B83" s="45"/>
    </row>
    <row r="84" spans="1:2" ht="9.75">
      <c r="A84" s="36" t="s">
        <v>51</v>
      </c>
      <c r="B84" s="45"/>
    </row>
    <row r="85" spans="1:2" ht="9.75">
      <c r="A85" s="36" t="s">
        <v>52</v>
      </c>
      <c r="B85" s="45"/>
    </row>
    <row r="86" spans="1:2" ht="9.75">
      <c r="A86" s="37" t="s">
        <v>6</v>
      </c>
      <c r="B86" s="44">
        <v>2</v>
      </c>
    </row>
    <row r="87" spans="1:2" ht="23.25" customHeight="1">
      <c r="A87" s="39" t="s">
        <v>53</v>
      </c>
      <c r="B87" s="46">
        <f>SUM(B61:B86)/4</f>
        <v>1</v>
      </c>
    </row>
    <row r="88" spans="1:2" ht="28.5" customHeight="1">
      <c r="A88" s="121" t="s">
        <v>55</v>
      </c>
      <c r="B88" s="122"/>
    </row>
    <row r="89" ht="36" customHeight="1"/>
    <row r="90" spans="1:2" ht="33" customHeight="1">
      <c r="A90" s="127" t="s">
        <v>59</v>
      </c>
      <c r="B90" s="127"/>
    </row>
    <row r="91" spans="1:2" ht="29.25" customHeight="1">
      <c r="A91" s="43" t="s">
        <v>56</v>
      </c>
      <c r="B91" s="46">
        <f>B49*B87</f>
        <v>2.1666666666666665</v>
      </c>
    </row>
  </sheetData>
  <sheetProtection/>
  <mergeCells count="9">
    <mergeCell ref="A53:B53"/>
    <mergeCell ref="A88:B88"/>
    <mergeCell ref="A90:B90"/>
    <mergeCell ref="A1:B1"/>
    <mergeCell ref="A2:B2"/>
    <mergeCell ref="A3:B3"/>
    <mergeCell ref="A4:B4"/>
    <mergeCell ref="A50:B50"/>
    <mergeCell ref="A52:B5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91"/>
  <sheetViews>
    <sheetView zoomScalePageLayoutView="0" workbookViewId="0" topLeftCell="A1">
      <selection activeCell="A1" sqref="A1:B1"/>
    </sheetView>
  </sheetViews>
  <sheetFormatPr defaultColWidth="9.140625" defaultRowHeight="15"/>
  <cols>
    <col min="1" max="1" width="66.57421875" style="33" customWidth="1"/>
    <col min="2" max="2" width="17.7109375" style="42" customWidth="1"/>
    <col min="3" max="16384" width="9.140625" style="33" customWidth="1"/>
  </cols>
  <sheetData>
    <row r="1" spans="1:2" ht="15">
      <c r="A1" s="113" t="s">
        <v>92</v>
      </c>
      <c r="B1" s="114"/>
    </row>
    <row r="2" spans="1:2" ht="36.75" customHeight="1">
      <c r="A2" s="117" t="s">
        <v>97</v>
      </c>
      <c r="B2" s="118"/>
    </row>
    <row r="3" spans="1:2" ht="23.25" customHeight="1">
      <c r="A3" s="133" t="s">
        <v>69</v>
      </c>
      <c r="B3" s="134"/>
    </row>
    <row r="4" spans="1:2" ht="27.75" customHeight="1">
      <c r="A4" s="119" t="s">
        <v>57</v>
      </c>
      <c r="B4" s="119"/>
    </row>
    <row r="5" spans="1:2" ht="9.75">
      <c r="A5" s="34" t="s">
        <v>7</v>
      </c>
      <c r="B5" s="44" t="s">
        <v>8</v>
      </c>
    </row>
    <row r="6" spans="1:2" ht="9.75">
      <c r="A6" s="35" t="s">
        <v>12</v>
      </c>
      <c r="B6" s="45"/>
    </row>
    <row r="7" spans="1:2" ht="9.75">
      <c r="A7" s="48" t="s">
        <v>0</v>
      </c>
      <c r="B7" s="45"/>
    </row>
    <row r="8" spans="1:2" ht="9.75">
      <c r="A8" s="48" t="s">
        <v>1</v>
      </c>
      <c r="B8" s="45"/>
    </row>
    <row r="9" spans="1:2" ht="12" customHeight="1">
      <c r="A9" s="48" t="s">
        <v>2</v>
      </c>
      <c r="B9" s="45"/>
    </row>
    <row r="10" spans="1:2" ht="9.75">
      <c r="A10" s="48" t="s">
        <v>3</v>
      </c>
      <c r="B10" s="45"/>
    </row>
    <row r="11" spans="1:2" ht="9.75">
      <c r="A11" s="48" t="s">
        <v>4</v>
      </c>
      <c r="B11" s="45"/>
    </row>
    <row r="12" spans="1:2" ht="9.75">
      <c r="A12" s="48" t="s">
        <v>5</v>
      </c>
      <c r="B12" s="45"/>
    </row>
    <row r="13" spans="1:2" ht="9.75">
      <c r="A13" s="37" t="s">
        <v>6</v>
      </c>
      <c r="B13" s="44">
        <v>3</v>
      </c>
    </row>
    <row r="14" spans="1:2" ht="9.75">
      <c r="A14" s="48"/>
      <c r="B14" s="45"/>
    </row>
    <row r="15" spans="1:2" ht="9.75">
      <c r="A15" s="35" t="s">
        <v>9</v>
      </c>
      <c r="B15" s="45"/>
    </row>
    <row r="16" spans="1:2" ht="9.75">
      <c r="A16" s="48" t="s">
        <v>72</v>
      </c>
      <c r="B16" s="45"/>
    </row>
    <row r="17" spans="1:2" ht="9.75">
      <c r="A17" s="48" t="s">
        <v>10</v>
      </c>
      <c r="B17" s="45"/>
    </row>
    <row r="18" spans="1:2" ht="9.75">
      <c r="A18" s="48" t="s">
        <v>11</v>
      </c>
      <c r="B18" s="45"/>
    </row>
    <row r="19" spans="1:2" ht="9.75">
      <c r="A19" s="37" t="s">
        <v>6</v>
      </c>
      <c r="B19" s="44">
        <v>5</v>
      </c>
    </row>
    <row r="20" spans="1:2" ht="9.75">
      <c r="A20" s="48"/>
      <c r="B20" s="45"/>
    </row>
    <row r="21" spans="1:2" ht="9.75">
      <c r="A21" s="38" t="s">
        <v>13</v>
      </c>
      <c r="B21" s="45"/>
    </row>
    <row r="22" spans="1:2" ht="20.25">
      <c r="A22" s="47" t="s">
        <v>65</v>
      </c>
      <c r="B22" s="45"/>
    </row>
    <row r="23" spans="1:2" ht="9.75">
      <c r="A23" s="48" t="s">
        <v>14</v>
      </c>
      <c r="B23" s="45"/>
    </row>
    <row r="24" spans="1:2" ht="9.75">
      <c r="A24" s="48" t="s">
        <v>15</v>
      </c>
      <c r="B24" s="45"/>
    </row>
    <row r="25" spans="1:2" ht="9.75">
      <c r="A25" s="48" t="s">
        <v>16</v>
      </c>
      <c r="B25" s="45"/>
    </row>
    <row r="26" spans="1:2" ht="9.75">
      <c r="A26" s="37" t="s">
        <v>6</v>
      </c>
      <c r="B26" s="44">
        <v>1</v>
      </c>
    </row>
    <row r="27" spans="1:2" ht="9.75">
      <c r="A27" s="48"/>
      <c r="B27" s="45"/>
    </row>
    <row r="28" spans="1:2" ht="9.75">
      <c r="A28" s="38" t="s">
        <v>17</v>
      </c>
      <c r="B28" s="45"/>
    </row>
    <row r="29" spans="1:2" ht="9.75">
      <c r="A29" s="48" t="s">
        <v>18</v>
      </c>
      <c r="B29" s="45"/>
    </row>
    <row r="30" spans="1:2" ht="9.75">
      <c r="A30" s="48" t="s">
        <v>19</v>
      </c>
      <c r="B30" s="45"/>
    </row>
    <row r="31" spans="1:2" ht="9.75">
      <c r="A31" s="48" t="s">
        <v>98</v>
      </c>
      <c r="B31" s="45"/>
    </row>
    <row r="32" spans="1:2" ht="9.75">
      <c r="A32" s="48" t="s">
        <v>99</v>
      </c>
      <c r="B32" s="45"/>
    </row>
    <row r="33" spans="1:2" ht="9.75">
      <c r="A33" s="37" t="s">
        <v>6</v>
      </c>
      <c r="B33" s="44">
        <v>5</v>
      </c>
    </row>
    <row r="34" spans="1:2" ht="9.75">
      <c r="A34" s="48"/>
      <c r="B34" s="45"/>
    </row>
    <row r="35" spans="1:2" ht="9.75">
      <c r="A35" s="38" t="s">
        <v>22</v>
      </c>
      <c r="B35" s="45"/>
    </row>
    <row r="36" spans="1:2" ht="30">
      <c r="A36" s="47" t="s">
        <v>100</v>
      </c>
      <c r="B36" s="45"/>
    </row>
    <row r="37" spans="1:2" ht="9.75">
      <c r="A37" s="48" t="s">
        <v>23</v>
      </c>
      <c r="B37" s="45"/>
    </row>
    <row r="38" spans="1:2" ht="9.75">
      <c r="A38" s="48" t="s">
        <v>24</v>
      </c>
      <c r="B38" s="45"/>
    </row>
    <row r="39" spans="1:2" ht="9.75">
      <c r="A39" s="37" t="s">
        <v>6</v>
      </c>
      <c r="B39" s="44">
        <v>5</v>
      </c>
    </row>
    <row r="40" spans="1:2" ht="8.25" customHeight="1">
      <c r="A40" s="48"/>
      <c r="B40" s="45"/>
    </row>
    <row r="41" spans="1:2" ht="13.5" customHeight="1">
      <c r="A41" s="38" t="s">
        <v>25</v>
      </c>
      <c r="B41" s="45"/>
    </row>
    <row r="42" spans="1:2" ht="20.25">
      <c r="A42" s="47" t="s">
        <v>26</v>
      </c>
      <c r="B42" s="45"/>
    </row>
    <row r="43" spans="1:2" ht="9.75">
      <c r="A43" s="48" t="s">
        <v>64</v>
      </c>
      <c r="B43" s="45"/>
    </row>
    <row r="44" spans="1:2" ht="9.75">
      <c r="A44" s="48" t="s">
        <v>63</v>
      </c>
      <c r="B44" s="45"/>
    </row>
    <row r="45" spans="1:2" ht="9.75">
      <c r="A45" s="48" t="s">
        <v>27</v>
      </c>
      <c r="B45" s="45"/>
    </row>
    <row r="46" spans="1:2" ht="9.75">
      <c r="A46" s="48" t="s">
        <v>62</v>
      </c>
      <c r="B46" s="45"/>
    </row>
    <row r="47" spans="1:2" ht="9.75">
      <c r="A47" s="48" t="s">
        <v>61</v>
      </c>
      <c r="B47" s="45"/>
    </row>
    <row r="48" spans="1:2" ht="9.75">
      <c r="A48" s="37" t="s">
        <v>6</v>
      </c>
      <c r="B48" s="44">
        <v>1</v>
      </c>
    </row>
    <row r="49" spans="1:2" ht="27.75" customHeight="1">
      <c r="A49" s="39" t="s">
        <v>28</v>
      </c>
      <c r="B49" s="50">
        <f>SUM(B13:B48)/6</f>
        <v>3.3333333333333335</v>
      </c>
    </row>
    <row r="50" spans="1:2" ht="40.5" customHeight="1">
      <c r="A50" s="120" t="s">
        <v>54</v>
      </c>
      <c r="B50" s="121"/>
    </row>
    <row r="51" spans="1:2" ht="45" customHeight="1">
      <c r="A51" s="40"/>
      <c r="B51" s="41"/>
    </row>
    <row r="52" spans="1:2" ht="30" customHeight="1">
      <c r="A52" s="123" t="str">
        <f>A2</f>
        <v>Gestione ordinaria delle spese di bilancio</v>
      </c>
      <c r="B52" s="129"/>
    </row>
    <row r="53" spans="1:2" ht="42" customHeight="1">
      <c r="A53" s="127" t="s">
        <v>58</v>
      </c>
      <c r="B53" s="127"/>
    </row>
    <row r="54" spans="1:2" ht="9.75">
      <c r="A54" s="38" t="s">
        <v>29</v>
      </c>
      <c r="B54" s="45"/>
    </row>
    <row r="55" spans="1:2" ht="51">
      <c r="A55" s="47" t="s">
        <v>30</v>
      </c>
      <c r="B55" s="45"/>
    </row>
    <row r="56" spans="1:2" ht="9.75">
      <c r="A56" s="48" t="s">
        <v>31</v>
      </c>
      <c r="B56" s="45"/>
    </row>
    <row r="57" spans="1:2" ht="9.75">
      <c r="A57" s="48" t="s">
        <v>32</v>
      </c>
      <c r="B57" s="45"/>
    </row>
    <row r="58" spans="1:2" ht="9.75">
      <c r="A58" s="48" t="s">
        <v>33</v>
      </c>
      <c r="B58" s="45"/>
    </row>
    <row r="59" spans="1:2" ht="9.75">
      <c r="A59" s="48" t="s">
        <v>35</v>
      </c>
      <c r="B59" s="45"/>
    </row>
    <row r="60" spans="1:2" ht="9.75">
      <c r="A60" s="48" t="s">
        <v>34</v>
      </c>
      <c r="B60" s="45"/>
    </row>
    <row r="61" spans="1:2" ht="9.75">
      <c r="A61" s="37" t="s">
        <v>6</v>
      </c>
      <c r="B61" s="44">
        <v>1</v>
      </c>
    </row>
    <row r="62" spans="1:2" ht="9.75">
      <c r="A62" s="48"/>
      <c r="B62" s="45"/>
    </row>
    <row r="63" spans="1:2" ht="9.75">
      <c r="A63" s="38" t="s">
        <v>36</v>
      </c>
      <c r="B63" s="45"/>
    </row>
    <row r="64" spans="1:5" ht="30">
      <c r="A64" s="47" t="s">
        <v>37</v>
      </c>
      <c r="B64" s="45"/>
      <c r="D64" s="40"/>
      <c r="E64" s="41"/>
    </row>
    <row r="65" spans="1:2" ht="9.75">
      <c r="A65" s="48" t="s">
        <v>23</v>
      </c>
      <c r="B65" s="45"/>
    </row>
    <row r="66" spans="1:2" ht="9.75">
      <c r="A66" s="48" t="s">
        <v>24</v>
      </c>
      <c r="B66" s="45"/>
    </row>
    <row r="67" spans="1:2" ht="9.75">
      <c r="A67" s="37" t="s">
        <v>6</v>
      </c>
      <c r="B67" s="44">
        <v>1</v>
      </c>
    </row>
    <row r="68" spans="1:2" ht="9.75">
      <c r="A68" s="48"/>
      <c r="B68" s="45"/>
    </row>
    <row r="69" spans="1:2" ht="9.75">
      <c r="A69" s="38" t="s">
        <v>38</v>
      </c>
      <c r="B69" s="45"/>
    </row>
    <row r="70" spans="1:2" ht="20.25">
      <c r="A70" s="47" t="s">
        <v>39</v>
      </c>
      <c r="B70" s="45"/>
    </row>
    <row r="71" spans="1:2" ht="9.75">
      <c r="A71" s="48" t="s">
        <v>40</v>
      </c>
      <c r="B71" s="45"/>
    </row>
    <row r="72" spans="1:2" ht="9.75">
      <c r="A72" s="48" t="s">
        <v>41</v>
      </c>
      <c r="B72" s="45"/>
    </row>
    <row r="73" spans="1:2" ht="9.75">
      <c r="A73" s="48" t="s">
        <v>42</v>
      </c>
      <c r="B73" s="45"/>
    </row>
    <row r="74" spans="1:2" ht="9.75">
      <c r="A74" s="48" t="s">
        <v>43</v>
      </c>
      <c r="B74" s="45"/>
    </row>
    <row r="75" spans="1:2" ht="9.75">
      <c r="A75" s="48" t="s">
        <v>44</v>
      </c>
      <c r="B75" s="45"/>
    </row>
    <row r="76" spans="1:2" ht="9.75">
      <c r="A76" s="48" t="s">
        <v>45</v>
      </c>
      <c r="B76" s="45"/>
    </row>
    <row r="77" spans="1:2" ht="9.75">
      <c r="A77" s="37" t="s">
        <v>6</v>
      </c>
      <c r="B77" s="44">
        <v>0</v>
      </c>
    </row>
    <row r="78" spans="1:2" ht="9.75">
      <c r="A78" s="37"/>
      <c r="B78" s="44"/>
    </row>
    <row r="79" spans="1:2" ht="9.75">
      <c r="A79" s="38" t="s">
        <v>46</v>
      </c>
      <c r="B79" s="45"/>
    </row>
    <row r="80" spans="1:2" ht="27" customHeight="1">
      <c r="A80" s="47" t="s">
        <v>47</v>
      </c>
      <c r="B80" s="45"/>
    </row>
    <row r="81" spans="1:2" ht="9.75">
      <c r="A81" s="48" t="s">
        <v>48</v>
      </c>
      <c r="B81" s="45"/>
    </row>
    <row r="82" spans="1:2" ht="9.75">
      <c r="A82" s="48" t="s">
        <v>49</v>
      </c>
      <c r="B82" s="45"/>
    </row>
    <row r="83" spans="1:2" ht="9.75">
      <c r="A83" s="47" t="s">
        <v>50</v>
      </c>
      <c r="B83" s="45"/>
    </row>
    <row r="84" spans="1:2" ht="9.75">
      <c r="A84" s="48" t="s">
        <v>51</v>
      </c>
      <c r="B84" s="45"/>
    </row>
    <row r="85" spans="1:2" ht="9.75">
      <c r="A85" s="48" t="s">
        <v>52</v>
      </c>
      <c r="B85" s="45"/>
    </row>
    <row r="86" spans="1:2" ht="9.75">
      <c r="A86" s="37" t="s">
        <v>6</v>
      </c>
      <c r="B86" s="44">
        <v>2</v>
      </c>
    </row>
    <row r="87" spans="1:2" ht="23.25" customHeight="1">
      <c r="A87" s="39" t="s">
        <v>53</v>
      </c>
      <c r="B87" s="46">
        <f>SUM(B61:B86)/4</f>
        <v>1</v>
      </c>
    </row>
    <row r="88" spans="1:2" ht="28.5" customHeight="1">
      <c r="A88" s="121" t="s">
        <v>55</v>
      </c>
      <c r="B88" s="122"/>
    </row>
    <row r="89" ht="36" customHeight="1"/>
    <row r="90" spans="1:2" ht="33" customHeight="1">
      <c r="A90" s="127" t="s">
        <v>59</v>
      </c>
      <c r="B90" s="127"/>
    </row>
    <row r="91" spans="1:2" ht="29.25" customHeight="1">
      <c r="A91" s="43" t="s">
        <v>56</v>
      </c>
      <c r="B91" s="46">
        <f>B49*B87</f>
        <v>3.3333333333333335</v>
      </c>
    </row>
  </sheetData>
  <sheetProtection/>
  <mergeCells count="9">
    <mergeCell ref="A53:B53"/>
    <mergeCell ref="A88:B88"/>
    <mergeCell ref="A90:B90"/>
    <mergeCell ref="A1:B1"/>
    <mergeCell ref="A2:B2"/>
    <mergeCell ref="A3:B3"/>
    <mergeCell ref="A4:B4"/>
    <mergeCell ref="A50:B50"/>
    <mergeCell ref="A52:B52"/>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91"/>
  <sheetViews>
    <sheetView zoomScalePageLayoutView="0" workbookViewId="0" topLeftCell="A1">
      <selection activeCell="A2" sqref="A2:B2"/>
    </sheetView>
  </sheetViews>
  <sheetFormatPr defaultColWidth="9.140625" defaultRowHeight="15"/>
  <cols>
    <col min="1" max="1" width="66.57421875" style="33" customWidth="1"/>
    <col min="2" max="2" width="17.7109375" style="42" customWidth="1"/>
    <col min="3" max="16384" width="9.140625" style="33" customWidth="1"/>
  </cols>
  <sheetData>
    <row r="1" spans="1:2" ht="15">
      <c r="A1" s="113" t="s">
        <v>96</v>
      </c>
      <c r="B1" s="114"/>
    </row>
    <row r="2" spans="1:2" ht="30.75" customHeight="1">
      <c r="A2" s="117" t="s">
        <v>102</v>
      </c>
      <c r="B2" s="118"/>
    </row>
    <row r="3" spans="1:2" ht="21.75" customHeight="1">
      <c r="A3" s="133" t="s">
        <v>69</v>
      </c>
      <c r="B3" s="134"/>
    </row>
    <row r="4" spans="1:2" ht="27.75" customHeight="1">
      <c r="A4" s="119" t="s">
        <v>57</v>
      </c>
      <c r="B4" s="119"/>
    </row>
    <row r="5" spans="1:2" ht="9.75">
      <c r="A5" s="34" t="s">
        <v>7</v>
      </c>
      <c r="B5" s="44" t="s">
        <v>8</v>
      </c>
    </row>
    <row r="6" spans="1:2" ht="9.75">
      <c r="A6" s="35" t="s">
        <v>12</v>
      </c>
      <c r="B6" s="45"/>
    </row>
    <row r="7" spans="1:2" ht="9.75">
      <c r="A7" s="48" t="s">
        <v>0</v>
      </c>
      <c r="B7" s="45"/>
    </row>
    <row r="8" spans="1:2" ht="9.75">
      <c r="A8" s="48" t="s">
        <v>1</v>
      </c>
      <c r="B8" s="45"/>
    </row>
    <row r="9" spans="1:2" ht="12" customHeight="1">
      <c r="A9" s="48" t="s">
        <v>2</v>
      </c>
      <c r="B9" s="45"/>
    </row>
    <row r="10" spans="1:2" ht="9.75">
      <c r="A10" s="48" t="s">
        <v>3</v>
      </c>
      <c r="B10" s="45"/>
    </row>
    <row r="11" spans="1:2" ht="9.75">
      <c r="A11" s="48" t="s">
        <v>4</v>
      </c>
      <c r="B11" s="45"/>
    </row>
    <row r="12" spans="1:2" ht="9.75">
      <c r="A12" s="48" t="s">
        <v>5</v>
      </c>
      <c r="B12" s="45"/>
    </row>
    <row r="13" spans="1:2" ht="9.75">
      <c r="A13" s="37" t="s">
        <v>6</v>
      </c>
      <c r="B13" s="44">
        <v>4</v>
      </c>
    </row>
    <row r="14" spans="1:2" ht="9.75">
      <c r="A14" s="48"/>
      <c r="B14" s="45"/>
    </row>
    <row r="15" spans="1:2" ht="9.75">
      <c r="A15" s="35" t="s">
        <v>9</v>
      </c>
      <c r="B15" s="45"/>
    </row>
    <row r="16" spans="1:2" ht="9.75">
      <c r="A16" s="48" t="s">
        <v>72</v>
      </c>
      <c r="B16" s="45"/>
    </row>
    <row r="17" spans="1:2" ht="9.75">
      <c r="A17" s="48" t="s">
        <v>10</v>
      </c>
      <c r="B17" s="45"/>
    </row>
    <row r="18" spans="1:2" ht="9.75">
      <c r="A18" s="48" t="s">
        <v>11</v>
      </c>
      <c r="B18" s="45"/>
    </row>
    <row r="19" spans="1:2" ht="9.75">
      <c r="A19" s="37" t="s">
        <v>6</v>
      </c>
      <c r="B19" s="44">
        <v>5</v>
      </c>
    </row>
    <row r="20" spans="1:2" ht="9.75">
      <c r="A20" s="48"/>
      <c r="B20" s="45"/>
    </row>
    <row r="21" spans="1:2" ht="9.75">
      <c r="A21" s="38" t="s">
        <v>13</v>
      </c>
      <c r="B21" s="45"/>
    </row>
    <row r="22" spans="1:2" ht="20.25">
      <c r="A22" s="47" t="s">
        <v>65</v>
      </c>
      <c r="B22" s="45"/>
    </row>
    <row r="23" spans="1:2" ht="9.75">
      <c r="A23" s="48" t="s">
        <v>14</v>
      </c>
      <c r="B23" s="45"/>
    </row>
    <row r="24" spans="1:2" ht="9.75">
      <c r="A24" s="48" t="s">
        <v>15</v>
      </c>
      <c r="B24" s="45"/>
    </row>
    <row r="25" spans="1:2" ht="9.75">
      <c r="A25" s="48" t="s">
        <v>16</v>
      </c>
      <c r="B25" s="45"/>
    </row>
    <row r="26" spans="1:2" ht="9.75">
      <c r="A26" s="37" t="s">
        <v>6</v>
      </c>
      <c r="B26" s="44">
        <v>1</v>
      </c>
    </row>
    <row r="27" spans="1:2" ht="9.75">
      <c r="A27" s="48"/>
      <c r="B27" s="45"/>
    </row>
    <row r="28" spans="1:2" ht="9.75">
      <c r="A28" s="38" t="s">
        <v>17</v>
      </c>
      <c r="B28" s="45"/>
    </row>
    <row r="29" spans="1:2" ht="9.75">
      <c r="A29" s="48" t="s">
        <v>18</v>
      </c>
      <c r="B29" s="45"/>
    </row>
    <row r="30" spans="1:2" ht="9.75">
      <c r="A30" s="48" t="s">
        <v>19</v>
      </c>
      <c r="B30" s="45"/>
    </row>
    <row r="31" spans="1:2" ht="9.75">
      <c r="A31" s="47" t="s">
        <v>94</v>
      </c>
      <c r="B31" s="45"/>
    </row>
    <row r="32" spans="1:2" ht="9.75">
      <c r="A32" s="48" t="s">
        <v>103</v>
      </c>
      <c r="B32" s="45"/>
    </row>
    <row r="33" spans="1:2" ht="9.75">
      <c r="A33" s="37" t="s">
        <v>6</v>
      </c>
      <c r="B33" s="44">
        <v>4</v>
      </c>
    </row>
    <row r="34" spans="1:2" ht="9.75">
      <c r="A34" s="48"/>
      <c r="B34" s="45"/>
    </row>
    <row r="35" spans="1:2" ht="9.75">
      <c r="A35" s="38" t="s">
        <v>22</v>
      </c>
      <c r="B35" s="45"/>
    </row>
    <row r="36" spans="1:2" ht="30">
      <c r="A36" s="47" t="s">
        <v>104</v>
      </c>
      <c r="B36" s="45"/>
    </row>
    <row r="37" spans="1:2" ht="9.75">
      <c r="A37" s="48" t="s">
        <v>23</v>
      </c>
      <c r="B37" s="45"/>
    </row>
    <row r="38" spans="1:2" ht="9.75">
      <c r="A38" s="48" t="s">
        <v>24</v>
      </c>
      <c r="B38" s="45"/>
    </row>
    <row r="39" spans="1:2" ht="9.75">
      <c r="A39" s="37" t="s">
        <v>6</v>
      </c>
      <c r="B39" s="44">
        <v>5</v>
      </c>
    </row>
    <row r="40" spans="1:2" ht="8.25" customHeight="1">
      <c r="A40" s="48"/>
      <c r="B40" s="45"/>
    </row>
    <row r="41" spans="1:2" ht="13.5" customHeight="1">
      <c r="A41" s="38" t="s">
        <v>25</v>
      </c>
      <c r="B41" s="45"/>
    </row>
    <row r="42" spans="1:2" ht="20.25">
      <c r="A42" s="47" t="s">
        <v>26</v>
      </c>
      <c r="B42" s="45"/>
    </row>
    <row r="43" spans="1:2" ht="9.75">
      <c r="A43" s="48" t="s">
        <v>64</v>
      </c>
      <c r="B43" s="45"/>
    </row>
    <row r="44" spans="1:2" ht="9.75">
      <c r="A44" s="48" t="s">
        <v>63</v>
      </c>
      <c r="B44" s="45"/>
    </row>
    <row r="45" spans="1:2" ht="9.75">
      <c r="A45" s="48" t="s">
        <v>27</v>
      </c>
      <c r="B45" s="45"/>
    </row>
    <row r="46" spans="1:2" ht="9.75">
      <c r="A46" s="48" t="s">
        <v>62</v>
      </c>
      <c r="B46" s="45"/>
    </row>
    <row r="47" spans="1:2" ht="9.75">
      <c r="A47" s="48" t="s">
        <v>61</v>
      </c>
      <c r="B47" s="45"/>
    </row>
    <row r="48" spans="1:2" ht="9.75">
      <c r="A48" s="37" t="s">
        <v>6</v>
      </c>
      <c r="B48" s="44">
        <v>1</v>
      </c>
    </row>
    <row r="49" spans="1:2" ht="27.75" customHeight="1">
      <c r="A49" s="39" t="s">
        <v>28</v>
      </c>
      <c r="B49" s="46">
        <f>SUM(B13:B48)/6</f>
        <v>3.3333333333333335</v>
      </c>
    </row>
    <row r="50" spans="1:2" ht="40.5" customHeight="1">
      <c r="A50" s="120" t="s">
        <v>54</v>
      </c>
      <c r="B50" s="121"/>
    </row>
    <row r="51" spans="1:2" ht="45.75" customHeight="1">
      <c r="A51" s="40"/>
      <c r="B51" s="41"/>
    </row>
    <row r="52" spans="1:2" ht="30.75" customHeight="1">
      <c r="A52" s="123" t="str">
        <f>A2</f>
        <v>Accertamenti e verifiche dei tributi locali</v>
      </c>
      <c r="B52" s="129"/>
    </row>
    <row r="53" spans="1:2" ht="42" customHeight="1">
      <c r="A53" s="127" t="s">
        <v>58</v>
      </c>
      <c r="B53" s="127"/>
    </row>
    <row r="54" spans="1:2" ht="9.75">
      <c r="A54" s="38" t="s">
        <v>29</v>
      </c>
      <c r="B54" s="45"/>
    </row>
    <row r="55" spans="1:2" ht="51">
      <c r="A55" s="47" t="s">
        <v>30</v>
      </c>
      <c r="B55" s="45"/>
    </row>
    <row r="56" spans="1:2" ht="9.75">
      <c r="A56" s="48" t="s">
        <v>31</v>
      </c>
      <c r="B56" s="45"/>
    </row>
    <row r="57" spans="1:2" ht="9.75">
      <c r="A57" s="48" t="s">
        <v>32</v>
      </c>
      <c r="B57" s="45"/>
    </row>
    <row r="58" spans="1:2" ht="9.75">
      <c r="A58" s="48" t="s">
        <v>33</v>
      </c>
      <c r="B58" s="45"/>
    </row>
    <row r="59" spans="1:2" ht="9.75">
      <c r="A59" s="48" t="s">
        <v>35</v>
      </c>
      <c r="B59" s="45"/>
    </row>
    <row r="60" spans="1:2" ht="9.75">
      <c r="A60" s="48" t="s">
        <v>34</v>
      </c>
      <c r="B60" s="45"/>
    </row>
    <row r="61" spans="1:2" ht="9.75">
      <c r="A61" s="37" t="s">
        <v>6</v>
      </c>
      <c r="B61" s="44">
        <v>1</v>
      </c>
    </row>
    <row r="62" spans="1:2" ht="9.75">
      <c r="A62" s="48"/>
      <c r="B62" s="45"/>
    </row>
    <row r="63" spans="1:2" ht="9.75">
      <c r="A63" s="38" t="s">
        <v>36</v>
      </c>
      <c r="B63" s="45"/>
    </row>
    <row r="64" spans="1:5" ht="30">
      <c r="A64" s="47" t="s">
        <v>37</v>
      </c>
      <c r="B64" s="45"/>
      <c r="D64" s="40"/>
      <c r="E64" s="41"/>
    </row>
    <row r="65" spans="1:2" ht="9.75">
      <c r="A65" s="48" t="s">
        <v>23</v>
      </c>
      <c r="B65" s="45"/>
    </row>
    <row r="66" spans="1:2" ht="9.75">
      <c r="A66" s="48" t="s">
        <v>24</v>
      </c>
      <c r="B66" s="45"/>
    </row>
    <row r="67" spans="1:2" ht="9.75">
      <c r="A67" s="37" t="s">
        <v>6</v>
      </c>
      <c r="B67" s="44">
        <v>1</v>
      </c>
    </row>
    <row r="68" spans="1:2" ht="9.75">
      <c r="A68" s="48"/>
      <c r="B68" s="45"/>
    </row>
    <row r="69" spans="1:2" ht="9.75">
      <c r="A69" s="38" t="s">
        <v>38</v>
      </c>
      <c r="B69" s="45"/>
    </row>
    <row r="70" spans="1:2" ht="20.25">
      <c r="A70" s="47" t="s">
        <v>39</v>
      </c>
      <c r="B70" s="45"/>
    </row>
    <row r="71" spans="1:2" ht="9.75">
      <c r="A71" s="48" t="s">
        <v>40</v>
      </c>
      <c r="B71" s="45"/>
    </row>
    <row r="72" spans="1:2" ht="9.75">
      <c r="A72" s="48" t="s">
        <v>41</v>
      </c>
      <c r="B72" s="45"/>
    </row>
    <row r="73" spans="1:2" ht="9.75">
      <c r="A73" s="48" t="s">
        <v>42</v>
      </c>
      <c r="B73" s="45"/>
    </row>
    <row r="74" spans="1:2" ht="9.75">
      <c r="A74" s="48" t="s">
        <v>43</v>
      </c>
      <c r="B74" s="45"/>
    </row>
    <row r="75" spans="1:2" ht="9.75">
      <c r="A75" s="48" t="s">
        <v>44</v>
      </c>
      <c r="B75" s="45"/>
    </row>
    <row r="76" spans="1:2" ht="9.75">
      <c r="A76" s="48" t="s">
        <v>45</v>
      </c>
      <c r="B76" s="45"/>
    </row>
    <row r="77" spans="1:2" ht="9.75">
      <c r="A77" s="37" t="s">
        <v>6</v>
      </c>
      <c r="B77" s="44">
        <v>0</v>
      </c>
    </row>
    <row r="78" spans="1:2" ht="9.75">
      <c r="A78" s="37"/>
      <c r="B78" s="44"/>
    </row>
    <row r="79" spans="1:2" ht="9.75">
      <c r="A79" s="38" t="s">
        <v>46</v>
      </c>
      <c r="B79" s="45"/>
    </row>
    <row r="80" spans="1:2" ht="27" customHeight="1">
      <c r="A80" s="47" t="s">
        <v>47</v>
      </c>
      <c r="B80" s="45"/>
    </row>
    <row r="81" spans="1:2" ht="9.75">
      <c r="A81" s="48" t="s">
        <v>48</v>
      </c>
      <c r="B81" s="45"/>
    </row>
    <row r="82" spans="1:2" ht="9.75">
      <c r="A82" s="48" t="s">
        <v>49</v>
      </c>
      <c r="B82" s="45"/>
    </row>
    <row r="83" spans="1:2" ht="9.75">
      <c r="A83" s="47" t="s">
        <v>50</v>
      </c>
      <c r="B83" s="45"/>
    </row>
    <row r="84" spans="1:2" ht="9.75">
      <c r="A84" s="48" t="s">
        <v>51</v>
      </c>
      <c r="B84" s="45"/>
    </row>
    <row r="85" spans="1:2" ht="9.75">
      <c r="A85" s="48" t="s">
        <v>52</v>
      </c>
      <c r="B85" s="45"/>
    </row>
    <row r="86" spans="1:2" ht="9.75">
      <c r="A86" s="37" t="s">
        <v>6</v>
      </c>
      <c r="B86" s="44">
        <v>3</v>
      </c>
    </row>
    <row r="87" spans="1:2" ht="23.25" customHeight="1">
      <c r="A87" s="39" t="s">
        <v>53</v>
      </c>
      <c r="B87" s="46">
        <f>SUM(B61:B86)/4</f>
        <v>1.25</v>
      </c>
    </row>
    <row r="88" spans="1:2" ht="28.5" customHeight="1">
      <c r="A88" s="121" t="s">
        <v>55</v>
      </c>
      <c r="B88" s="122"/>
    </row>
    <row r="89" ht="36" customHeight="1"/>
    <row r="90" spans="1:2" ht="33" customHeight="1">
      <c r="A90" s="127" t="s">
        <v>59</v>
      </c>
      <c r="B90" s="127"/>
    </row>
    <row r="91" spans="1:2" ht="29.25" customHeight="1">
      <c r="A91" s="43" t="s">
        <v>56</v>
      </c>
      <c r="B91" s="46">
        <f>B49*B87</f>
        <v>4.166666666666667</v>
      </c>
    </row>
  </sheetData>
  <sheetProtection/>
  <mergeCells count="9">
    <mergeCell ref="A53:B53"/>
    <mergeCell ref="A88:B88"/>
    <mergeCell ref="A90:B90"/>
    <mergeCell ref="A1:B1"/>
    <mergeCell ref="A2:B2"/>
    <mergeCell ref="A3:B3"/>
    <mergeCell ref="A4:B4"/>
    <mergeCell ref="A50:B50"/>
    <mergeCell ref="A52:B52"/>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91"/>
  <sheetViews>
    <sheetView zoomScalePageLayoutView="0" workbookViewId="0" topLeftCell="A1">
      <selection activeCell="A1" sqref="A1:B1"/>
    </sheetView>
  </sheetViews>
  <sheetFormatPr defaultColWidth="9.140625" defaultRowHeight="15"/>
  <cols>
    <col min="1" max="1" width="66.57421875" style="33" customWidth="1"/>
    <col min="2" max="2" width="17.7109375" style="42" customWidth="1"/>
    <col min="3" max="16384" width="9.140625" style="33" customWidth="1"/>
  </cols>
  <sheetData>
    <row r="1" spans="1:2" ht="15">
      <c r="A1" s="113" t="s">
        <v>101</v>
      </c>
      <c r="B1" s="114"/>
    </row>
    <row r="2" spans="1:2" ht="36.75" customHeight="1">
      <c r="A2" s="117" t="s">
        <v>106</v>
      </c>
      <c r="B2" s="118"/>
    </row>
    <row r="3" spans="1:2" ht="27" customHeight="1">
      <c r="A3" s="133" t="s">
        <v>69</v>
      </c>
      <c r="B3" s="134"/>
    </row>
    <row r="4" spans="1:2" ht="27.75" customHeight="1">
      <c r="A4" s="119" t="s">
        <v>57</v>
      </c>
      <c r="B4" s="119"/>
    </row>
    <row r="5" spans="1:2" ht="9.75">
      <c r="A5" s="34" t="s">
        <v>7</v>
      </c>
      <c r="B5" s="44" t="s">
        <v>8</v>
      </c>
    </row>
    <row r="6" spans="1:2" ht="9.75">
      <c r="A6" s="35" t="s">
        <v>12</v>
      </c>
      <c r="B6" s="45"/>
    </row>
    <row r="7" spans="1:2" ht="9.75">
      <c r="A7" s="48" t="s">
        <v>0</v>
      </c>
      <c r="B7" s="45"/>
    </row>
    <row r="8" spans="1:2" ht="9.75">
      <c r="A8" s="48" t="s">
        <v>1</v>
      </c>
      <c r="B8" s="45"/>
    </row>
    <row r="9" spans="1:2" ht="9.75">
      <c r="A9" s="47" t="s">
        <v>2</v>
      </c>
      <c r="B9" s="45"/>
    </row>
    <row r="10" spans="1:2" ht="9.75">
      <c r="A10" s="48" t="s">
        <v>3</v>
      </c>
      <c r="B10" s="45"/>
    </row>
    <row r="11" spans="1:2" ht="9.75">
      <c r="A11" s="48" t="s">
        <v>4</v>
      </c>
      <c r="B11" s="45"/>
    </row>
    <row r="12" spans="1:2" ht="9.75">
      <c r="A12" s="48" t="s">
        <v>5</v>
      </c>
      <c r="B12" s="45"/>
    </row>
    <row r="13" spans="1:2" ht="9.75">
      <c r="A13" s="37" t="s">
        <v>6</v>
      </c>
      <c r="B13" s="44">
        <v>5</v>
      </c>
    </row>
    <row r="14" spans="1:2" ht="9.75">
      <c r="A14" s="48"/>
      <c r="B14" s="45"/>
    </row>
    <row r="15" spans="1:2" ht="9.75">
      <c r="A15" s="35" t="s">
        <v>9</v>
      </c>
      <c r="B15" s="45"/>
    </row>
    <row r="16" spans="1:2" ht="9.75">
      <c r="A16" s="48" t="s">
        <v>72</v>
      </c>
      <c r="B16" s="45"/>
    </row>
    <row r="17" spans="1:2" ht="9.75">
      <c r="A17" s="48" t="s">
        <v>10</v>
      </c>
      <c r="B17" s="45"/>
    </row>
    <row r="18" spans="1:2" ht="9.75">
      <c r="A18" s="48" t="s">
        <v>11</v>
      </c>
      <c r="B18" s="45"/>
    </row>
    <row r="19" spans="1:2" ht="9.75">
      <c r="A19" s="37" t="s">
        <v>6</v>
      </c>
      <c r="B19" s="44">
        <v>5</v>
      </c>
    </row>
    <row r="20" spans="1:2" ht="9.75">
      <c r="A20" s="48"/>
      <c r="B20" s="45"/>
    </row>
    <row r="21" spans="1:2" ht="9.75">
      <c r="A21" s="38" t="s">
        <v>13</v>
      </c>
      <c r="B21" s="45"/>
    </row>
    <row r="22" spans="1:2" ht="20.25">
      <c r="A22" s="47" t="s">
        <v>65</v>
      </c>
      <c r="B22" s="45"/>
    </row>
    <row r="23" spans="1:2" ht="9.75">
      <c r="A23" s="48" t="s">
        <v>14</v>
      </c>
      <c r="B23" s="45"/>
    </row>
    <row r="24" spans="1:2" ht="9.75">
      <c r="A24" s="48" t="s">
        <v>15</v>
      </c>
      <c r="B24" s="45"/>
    </row>
    <row r="25" spans="1:2" ht="9.75">
      <c r="A25" s="48" t="s">
        <v>16</v>
      </c>
      <c r="B25" s="45"/>
    </row>
    <row r="26" spans="1:2" ht="9.75">
      <c r="A26" s="37" t="s">
        <v>6</v>
      </c>
      <c r="B26" s="44">
        <v>1</v>
      </c>
    </row>
    <row r="27" spans="1:2" ht="9.75">
      <c r="A27" s="48"/>
      <c r="B27" s="45"/>
    </row>
    <row r="28" spans="1:2" ht="9.75">
      <c r="A28" s="38" t="s">
        <v>17</v>
      </c>
      <c r="B28" s="45"/>
    </row>
    <row r="29" spans="1:2" ht="9.75">
      <c r="A29" s="48" t="s">
        <v>18</v>
      </c>
      <c r="B29" s="45"/>
    </row>
    <row r="30" spans="1:2" ht="9.75">
      <c r="A30" s="48" t="s">
        <v>19</v>
      </c>
      <c r="B30" s="45"/>
    </row>
    <row r="31" spans="1:2" ht="9.75">
      <c r="A31" s="47" t="s">
        <v>98</v>
      </c>
      <c r="B31" s="45"/>
    </row>
    <row r="32" spans="1:2" ht="9.75">
      <c r="A32" s="48" t="s">
        <v>103</v>
      </c>
      <c r="B32" s="45"/>
    </row>
    <row r="33" spans="1:2" ht="9.75">
      <c r="A33" s="37" t="s">
        <v>6</v>
      </c>
      <c r="B33" s="44">
        <v>5</v>
      </c>
    </row>
    <row r="34" spans="1:2" ht="9.75">
      <c r="A34" s="48"/>
      <c r="B34" s="45"/>
    </row>
    <row r="35" spans="1:2" ht="9.75">
      <c r="A35" s="38" t="s">
        <v>22</v>
      </c>
      <c r="B35" s="45"/>
    </row>
    <row r="36" spans="1:2" ht="30">
      <c r="A36" s="47" t="s">
        <v>104</v>
      </c>
      <c r="B36" s="45"/>
    </row>
    <row r="37" spans="1:2" ht="9.75">
      <c r="A37" s="48" t="s">
        <v>23</v>
      </c>
      <c r="B37" s="45"/>
    </row>
    <row r="38" spans="1:2" ht="9.75">
      <c r="A38" s="48" t="s">
        <v>24</v>
      </c>
      <c r="B38" s="45"/>
    </row>
    <row r="39" spans="1:2" ht="9.75">
      <c r="A39" s="37" t="s">
        <v>6</v>
      </c>
      <c r="B39" s="44">
        <v>5</v>
      </c>
    </row>
    <row r="40" spans="1:2" ht="8.25" customHeight="1">
      <c r="A40" s="48"/>
      <c r="B40" s="45"/>
    </row>
    <row r="41" spans="1:2" ht="13.5" customHeight="1">
      <c r="A41" s="38" t="s">
        <v>25</v>
      </c>
      <c r="B41" s="45"/>
    </row>
    <row r="42" spans="1:2" ht="20.25">
      <c r="A42" s="47" t="s">
        <v>26</v>
      </c>
      <c r="B42" s="45"/>
    </row>
    <row r="43" spans="1:2" ht="9.75">
      <c r="A43" s="48" t="s">
        <v>64</v>
      </c>
      <c r="B43" s="45"/>
    </row>
    <row r="44" spans="1:2" ht="9.75">
      <c r="A44" s="48" t="s">
        <v>63</v>
      </c>
      <c r="B44" s="45"/>
    </row>
    <row r="45" spans="1:2" ht="9.75">
      <c r="A45" s="48" t="s">
        <v>27</v>
      </c>
      <c r="B45" s="45"/>
    </row>
    <row r="46" spans="1:2" ht="9.75">
      <c r="A46" s="48" t="s">
        <v>62</v>
      </c>
      <c r="B46" s="45"/>
    </row>
    <row r="47" spans="1:2" ht="9.75">
      <c r="A47" s="48" t="s">
        <v>61</v>
      </c>
      <c r="B47" s="45"/>
    </row>
    <row r="48" spans="1:2" ht="9.75">
      <c r="A48" s="37" t="s">
        <v>6</v>
      </c>
      <c r="B48" s="44">
        <v>2</v>
      </c>
    </row>
    <row r="49" spans="1:2" ht="27.75" customHeight="1">
      <c r="A49" s="39" t="s">
        <v>28</v>
      </c>
      <c r="B49" s="46">
        <f>SUM(B13:B48)/6</f>
        <v>3.8333333333333335</v>
      </c>
    </row>
    <row r="50" spans="1:2" ht="40.5" customHeight="1">
      <c r="A50" s="120" t="s">
        <v>54</v>
      </c>
      <c r="B50" s="121"/>
    </row>
    <row r="51" spans="1:2" ht="40.5" customHeight="1">
      <c r="A51" s="40"/>
      <c r="B51" s="41"/>
    </row>
    <row r="52" spans="1:2" ht="32.25" customHeight="1">
      <c r="A52" s="123" t="str">
        <f>A2</f>
        <v>Accertamenti con adesione dei tributi locali</v>
      </c>
      <c r="B52" s="129"/>
    </row>
    <row r="53" spans="1:2" ht="42" customHeight="1">
      <c r="A53" s="127" t="s">
        <v>58</v>
      </c>
      <c r="B53" s="127"/>
    </row>
    <row r="54" spans="1:2" ht="9.75">
      <c r="A54" s="38" t="s">
        <v>29</v>
      </c>
      <c r="B54" s="45"/>
    </row>
    <row r="55" spans="1:2" ht="51">
      <c r="A55" s="47" t="s">
        <v>30</v>
      </c>
      <c r="B55" s="45"/>
    </row>
    <row r="56" spans="1:2" ht="9.75">
      <c r="A56" s="48" t="s">
        <v>31</v>
      </c>
      <c r="B56" s="45"/>
    </row>
    <row r="57" spans="1:2" ht="9.75">
      <c r="A57" s="48" t="s">
        <v>32</v>
      </c>
      <c r="B57" s="45"/>
    </row>
    <row r="58" spans="1:2" ht="9.75">
      <c r="A58" s="48" t="s">
        <v>33</v>
      </c>
      <c r="B58" s="45"/>
    </row>
    <row r="59" spans="1:2" ht="9.75">
      <c r="A59" s="48" t="s">
        <v>35</v>
      </c>
      <c r="B59" s="45"/>
    </row>
    <row r="60" spans="1:2" ht="9.75">
      <c r="A60" s="48" t="s">
        <v>34</v>
      </c>
      <c r="B60" s="45"/>
    </row>
    <row r="61" spans="1:2" ht="9.75">
      <c r="A61" s="37" t="s">
        <v>6</v>
      </c>
      <c r="B61" s="44">
        <v>1</v>
      </c>
    </row>
    <row r="62" spans="1:2" ht="9.75">
      <c r="A62" s="48"/>
      <c r="B62" s="45"/>
    </row>
    <row r="63" spans="1:2" ht="9.75">
      <c r="A63" s="38" t="s">
        <v>36</v>
      </c>
      <c r="B63" s="45"/>
    </row>
    <row r="64" spans="1:5" ht="30">
      <c r="A64" s="47" t="s">
        <v>37</v>
      </c>
      <c r="B64" s="45"/>
      <c r="D64" s="40"/>
      <c r="E64" s="41"/>
    </row>
    <row r="65" spans="1:2" ht="9.75">
      <c r="A65" s="48" t="s">
        <v>23</v>
      </c>
      <c r="B65" s="45"/>
    </row>
    <row r="66" spans="1:2" ht="9.75">
      <c r="A66" s="48" t="s">
        <v>24</v>
      </c>
      <c r="B66" s="45"/>
    </row>
    <row r="67" spans="1:2" ht="9.75">
      <c r="A67" s="37" t="s">
        <v>6</v>
      </c>
      <c r="B67" s="44">
        <v>1</v>
      </c>
    </row>
    <row r="68" spans="1:2" ht="9.75">
      <c r="A68" s="48"/>
      <c r="B68" s="45"/>
    </row>
    <row r="69" spans="1:2" ht="9.75">
      <c r="A69" s="38" t="s">
        <v>38</v>
      </c>
      <c r="B69" s="45"/>
    </row>
    <row r="70" spans="1:2" ht="20.25">
      <c r="A70" s="47" t="s">
        <v>39</v>
      </c>
      <c r="B70" s="45"/>
    </row>
    <row r="71" spans="1:2" ht="9.75">
      <c r="A71" s="48" t="s">
        <v>40</v>
      </c>
      <c r="B71" s="45"/>
    </row>
    <row r="72" spans="1:2" ht="9.75">
      <c r="A72" s="48" t="s">
        <v>41</v>
      </c>
      <c r="B72" s="45"/>
    </row>
    <row r="73" spans="1:2" ht="9.75">
      <c r="A73" s="48" t="s">
        <v>42</v>
      </c>
      <c r="B73" s="45"/>
    </row>
    <row r="74" spans="1:2" ht="9.75">
      <c r="A74" s="48" t="s">
        <v>43</v>
      </c>
      <c r="B74" s="45"/>
    </row>
    <row r="75" spans="1:2" ht="9.75">
      <c r="A75" s="48" t="s">
        <v>44</v>
      </c>
      <c r="B75" s="45"/>
    </row>
    <row r="76" spans="1:2" ht="9.75">
      <c r="A76" s="48" t="s">
        <v>45</v>
      </c>
      <c r="B76" s="45"/>
    </row>
    <row r="77" spans="1:2" ht="9.75">
      <c r="A77" s="37" t="s">
        <v>6</v>
      </c>
      <c r="B77" s="44">
        <v>0</v>
      </c>
    </row>
    <row r="78" spans="1:2" ht="9.75">
      <c r="A78" s="37"/>
      <c r="B78" s="44"/>
    </row>
    <row r="79" spans="1:2" ht="9.75">
      <c r="A79" s="38" t="s">
        <v>46</v>
      </c>
      <c r="B79" s="45"/>
    </row>
    <row r="80" spans="1:2" ht="20.25">
      <c r="A80" s="47" t="s">
        <v>47</v>
      </c>
      <c r="B80" s="45"/>
    </row>
    <row r="81" spans="1:2" ht="9.75">
      <c r="A81" s="48" t="s">
        <v>48</v>
      </c>
      <c r="B81" s="45"/>
    </row>
    <row r="82" spans="1:2" ht="9.75">
      <c r="A82" s="48" t="s">
        <v>49</v>
      </c>
      <c r="B82" s="45"/>
    </row>
    <row r="83" spans="1:2" ht="9.75">
      <c r="A83" s="48" t="s">
        <v>50</v>
      </c>
      <c r="B83" s="45"/>
    </row>
    <row r="84" spans="1:2" ht="9.75">
      <c r="A84" s="48" t="s">
        <v>51</v>
      </c>
      <c r="B84" s="45"/>
    </row>
    <row r="85" spans="1:2" ht="9.75">
      <c r="A85" s="48" t="s">
        <v>52</v>
      </c>
      <c r="B85" s="45"/>
    </row>
    <row r="86" spans="1:2" ht="9.75">
      <c r="A86" s="37" t="s">
        <v>6</v>
      </c>
      <c r="B86" s="44">
        <v>3</v>
      </c>
    </row>
    <row r="87" spans="1:2" ht="23.25" customHeight="1">
      <c r="A87" s="39" t="s">
        <v>53</v>
      </c>
      <c r="B87" s="46">
        <f>SUM(B61:B86)/4</f>
        <v>1.25</v>
      </c>
    </row>
    <row r="88" spans="1:2" ht="28.5" customHeight="1">
      <c r="A88" s="121" t="s">
        <v>55</v>
      </c>
      <c r="B88" s="122"/>
    </row>
    <row r="89" ht="32.25" customHeight="1"/>
    <row r="90" spans="1:2" ht="33" customHeight="1">
      <c r="A90" s="127" t="s">
        <v>59</v>
      </c>
      <c r="B90" s="127"/>
    </row>
    <row r="91" spans="1:2" ht="29.25" customHeight="1">
      <c r="A91" s="43" t="s">
        <v>56</v>
      </c>
      <c r="B91" s="46">
        <f>B49*B87</f>
        <v>4.791666666666667</v>
      </c>
    </row>
  </sheetData>
  <sheetProtection/>
  <mergeCells count="9">
    <mergeCell ref="A53:B53"/>
    <mergeCell ref="A88:B88"/>
    <mergeCell ref="A90:B90"/>
    <mergeCell ref="A1:B1"/>
    <mergeCell ref="A2:B2"/>
    <mergeCell ref="A3:B3"/>
    <mergeCell ref="A4:B4"/>
    <mergeCell ref="A50:B50"/>
    <mergeCell ref="A52:B52"/>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91"/>
  <sheetViews>
    <sheetView zoomScalePageLayoutView="0" workbookViewId="0" topLeftCell="A1">
      <selection activeCell="A2" sqref="A2:B2"/>
    </sheetView>
  </sheetViews>
  <sheetFormatPr defaultColWidth="9.140625" defaultRowHeight="15"/>
  <cols>
    <col min="1" max="1" width="66.57421875" style="33" customWidth="1"/>
    <col min="2" max="2" width="17.7109375" style="42" customWidth="1"/>
    <col min="3" max="16384" width="9.140625" style="33" customWidth="1"/>
  </cols>
  <sheetData>
    <row r="1" spans="1:2" ht="15">
      <c r="A1" s="113" t="s">
        <v>105</v>
      </c>
      <c r="B1" s="114"/>
    </row>
    <row r="2" spans="1:2" ht="36.75" customHeight="1">
      <c r="A2" s="117" t="s">
        <v>108</v>
      </c>
      <c r="B2" s="118"/>
    </row>
    <row r="3" spans="1:2" ht="23.25" customHeight="1">
      <c r="A3" s="133" t="s">
        <v>69</v>
      </c>
      <c r="B3" s="134"/>
    </row>
    <row r="4" spans="1:2" ht="27.75" customHeight="1">
      <c r="A4" s="119" t="s">
        <v>57</v>
      </c>
      <c r="B4" s="119"/>
    </row>
    <row r="5" spans="1:2" ht="9.75">
      <c r="A5" s="34" t="s">
        <v>7</v>
      </c>
      <c r="B5" s="44" t="s">
        <v>8</v>
      </c>
    </row>
    <row r="6" spans="1:2" ht="9.75">
      <c r="A6" s="35" t="s">
        <v>12</v>
      </c>
      <c r="B6" s="45"/>
    </row>
    <row r="7" spans="1:2" ht="9.75">
      <c r="A7" s="48" t="s">
        <v>0</v>
      </c>
      <c r="B7" s="45"/>
    </row>
    <row r="8" spans="1:2" ht="9.75">
      <c r="A8" s="48" t="s">
        <v>1</v>
      </c>
      <c r="B8" s="45"/>
    </row>
    <row r="9" spans="1:2" ht="9.75">
      <c r="A9" s="47" t="s">
        <v>2</v>
      </c>
      <c r="B9" s="45"/>
    </row>
    <row r="10" spans="1:2" ht="9.75">
      <c r="A10" s="48" t="s">
        <v>3</v>
      </c>
      <c r="B10" s="45"/>
    </row>
    <row r="11" spans="1:2" ht="9.75">
      <c r="A11" s="48" t="s">
        <v>4</v>
      </c>
      <c r="B11" s="45"/>
    </row>
    <row r="12" spans="1:2" ht="9.75">
      <c r="A12" s="48" t="s">
        <v>5</v>
      </c>
      <c r="B12" s="45"/>
    </row>
    <row r="13" spans="1:2" ht="9.75">
      <c r="A13" s="37" t="s">
        <v>6</v>
      </c>
      <c r="B13" s="44">
        <v>3</v>
      </c>
    </row>
    <row r="14" spans="1:2" ht="9.75">
      <c r="A14" s="48"/>
      <c r="B14" s="45"/>
    </row>
    <row r="15" spans="1:2" ht="9.75">
      <c r="A15" s="35" t="s">
        <v>9</v>
      </c>
      <c r="B15" s="45"/>
    </row>
    <row r="16" spans="1:2" ht="9.75">
      <c r="A16" s="48" t="s">
        <v>72</v>
      </c>
      <c r="B16" s="45"/>
    </row>
    <row r="17" spans="1:2" ht="9.75">
      <c r="A17" s="48" t="s">
        <v>10</v>
      </c>
      <c r="B17" s="45"/>
    </row>
    <row r="18" spans="1:2" ht="9.75">
      <c r="A18" s="48" t="s">
        <v>11</v>
      </c>
      <c r="B18" s="45"/>
    </row>
    <row r="19" spans="1:2" ht="9.75">
      <c r="A19" s="37" t="s">
        <v>6</v>
      </c>
      <c r="B19" s="44">
        <v>5</v>
      </c>
    </row>
    <row r="20" spans="1:2" ht="9.75">
      <c r="A20" s="48"/>
      <c r="B20" s="45"/>
    </row>
    <row r="21" spans="1:2" ht="9.75">
      <c r="A21" s="38" t="s">
        <v>13</v>
      </c>
      <c r="B21" s="45"/>
    </row>
    <row r="22" spans="1:2" ht="20.25">
      <c r="A22" s="47" t="s">
        <v>65</v>
      </c>
      <c r="B22" s="45"/>
    </row>
    <row r="23" spans="1:2" ht="9.75">
      <c r="A23" s="48" t="s">
        <v>14</v>
      </c>
      <c r="B23" s="45"/>
    </row>
    <row r="24" spans="1:2" ht="9.75">
      <c r="A24" s="48" t="s">
        <v>15</v>
      </c>
      <c r="B24" s="45"/>
    </row>
    <row r="25" spans="1:2" ht="9.75">
      <c r="A25" s="48" t="s">
        <v>16</v>
      </c>
      <c r="B25" s="45"/>
    </row>
    <row r="26" spans="1:2" ht="9.75">
      <c r="A26" s="37" t="s">
        <v>6</v>
      </c>
      <c r="B26" s="44">
        <v>1</v>
      </c>
    </row>
    <row r="27" spans="1:2" ht="9.75">
      <c r="A27" s="48"/>
      <c r="B27" s="45"/>
    </row>
    <row r="28" spans="1:2" ht="9.75">
      <c r="A28" s="38" t="s">
        <v>17</v>
      </c>
      <c r="B28" s="45"/>
    </row>
    <row r="29" spans="1:2" ht="9.75">
      <c r="A29" s="48" t="s">
        <v>18</v>
      </c>
      <c r="B29" s="45"/>
    </row>
    <row r="30" spans="1:2" ht="9.75">
      <c r="A30" s="48" t="s">
        <v>19</v>
      </c>
      <c r="B30" s="45"/>
    </row>
    <row r="31" spans="1:2" ht="9.75">
      <c r="A31" s="48" t="s">
        <v>94</v>
      </c>
      <c r="B31" s="45"/>
    </row>
    <row r="32" spans="1:2" ht="9.75">
      <c r="A32" s="48" t="s">
        <v>103</v>
      </c>
      <c r="B32" s="45"/>
    </row>
    <row r="33" spans="1:2" ht="9.75">
      <c r="A33" s="37" t="s">
        <v>6</v>
      </c>
      <c r="B33" s="44">
        <v>4</v>
      </c>
    </row>
    <row r="34" spans="1:2" ht="9.75">
      <c r="A34" s="48"/>
      <c r="B34" s="45"/>
    </row>
    <row r="35" spans="1:2" ht="9.75">
      <c r="A35" s="38" t="s">
        <v>22</v>
      </c>
      <c r="B35" s="45"/>
    </row>
    <row r="36" spans="1:2" ht="30">
      <c r="A36" s="47" t="s">
        <v>104</v>
      </c>
      <c r="B36" s="45"/>
    </row>
    <row r="37" spans="1:2" ht="9.75">
      <c r="A37" s="48" t="s">
        <v>23</v>
      </c>
      <c r="B37" s="45"/>
    </row>
    <row r="38" spans="1:2" ht="9.75">
      <c r="A38" s="48" t="s">
        <v>24</v>
      </c>
      <c r="B38" s="45"/>
    </row>
    <row r="39" spans="1:2" ht="9.75">
      <c r="A39" s="37" t="s">
        <v>6</v>
      </c>
      <c r="B39" s="44">
        <v>1</v>
      </c>
    </row>
    <row r="40" spans="1:2" ht="8.25" customHeight="1">
      <c r="A40" s="48"/>
      <c r="B40" s="45"/>
    </row>
    <row r="41" spans="1:2" ht="13.5" customHeight="1">
      <c r="A41" s="38" t="s">
        <v>25</v>
      </c>
      <c r="B41" s="45"/>
    </row>
    <row r="42" spans="1:2" ht="20.25">
      <c r="A42" s="47" t="s">
        <v>26</v>
      </c>
      <c r="B42" s="45"/>
    </row>
    <row r="43" spans="1:2" ht="9.75">
      <c r="A43" s="48" t="s">
        <v>64</v>
      </c>
      <c r="B43" s="45"/>
    </row>
    <row r="44" spans="1:2" ht="9.75">
      <c r="A44" s="48" t="s">
        <v>63</v>
      </c>
      <c r="B44" s="45"/>
    </row>
    <row r="45" spans="1:2" ht="9.75">
      <c r="A45" s="48" t="s">
        <v>27</v>
      </c>
      <c r="B45" s="45"/>
    </row>
    <row r="46" spans="1:2" ht="9.75">
      <c r="A46" s="48" t="s">
        <v>62</v>
      </c>
      <c r="B46" s="45"/>
    </row>
    <row r="47" spans="1:2" ht="9.75">
      <c r="A47" s="48" t="s">
        <v>61</v>
      </c>
      <c r="B47" s="45"/>
    </row>
    <row r="48" spans="1:2" ht="9.75">
      <c r="A48" s="37" t="s">
        <v>6</v>
      </c>
      <c r="B48" s="44">
        <v>3</v>
      </c>
    </row>
    <row r="49" spans="1:2" ht="27.75" customHeight="1">
      <c r="A49" s="39" t="s">
        <v>28</v>
      </c>
      <c r="B49" s="46">
        <f>SUM(B13:B48)/6</f>
        <v>2.8333333333333335</v>
      </c>
    </row>
    <row r="50" spans="1:2" ht="40.5" customHeight="1">
      <c r="A50" s="120" t="s">
        <v>54</v>
      </c>
      <c r="B50" s="121"/>
    </row>
    <row r="51" spans="1:2" ht="39" customHeight="1">
      <c r="A51" s="40"/>
      <c r="B51" s="41"/>
    </row>
    <row r="52" spans="1:2" ht="33" customHeight="1">
      <c r="A52" s="123" t="str">
        <f>A2</f>
        <v>Accertamenti e controlli degli abusi edilizi </v>
      </c>
      <c r="B52" s="129"/>
    </row>
    <row r="53" spans="1:2" ht="42" customHeight="1">
      <c r="A53" s="127" t="s">
        <v>58</v>
      </c>
      <c r="B53" s="127"/>
    </row>
    <row r="54" spans="1:2" ht="9.75">
      <c r="A54" s="38" t="s">
        <v>29</v>
      </c>
      <c r="B54" s="45"/>
    </row>
    <row r="55" spans="1:2" ht="51">
      <c r="A55" s="47" t="s">
        <v>30</v>
      </c>
      <c r="B55" s="45"/>
    </row>
    <row r="56" spans="1:2" ht="9.75">
      <c r="A56" s="48" t="s">
        <v>31</v>
      </c>
      <c r="B56" s="45"/>
    </row>
    <row r="57" spans="1:2" ht="9.75">
      <c r="A57" s="48" t="s">
        <v>32</v>
      </c>
      <c r="B57" s="45"/>
    </row>
    <row r="58" spans="1:2" ht="9.75">
      <c r="A58" s="48" t="s">
        <v>33</v>
      </c>
      <c r="B58" s="45"/>
    </row>
    <row r="59" spans="1:2" ht="9.75">
      <c r="A59" s="48" t="s">
        <v>35</v>
      </c>
      <c r="B59" s="45"/>
    </row>
    <row r="60" spans="1:2" ht="9.75">
      <c r="A60" s="48" t="s">
        <v>34</v>
      </c>
      <c r="B60" s="45"/>
    </row>
    <row r="61" spans="1:2" ht="9.75">
      <c r="A61" s="37" t="s">
        <v>6</v>
      </c>
      <c r="B61" s="44">
        <v>1</v>
      </c>
    </row>
    <row r="62" spans="1:2" ht="9.75">
      <c r="A62" s="48"/>
      <c r="B62" s="45"/>
    </row>
    <row r="63" spans="1:2" ht="9.75">
      <c r="A63" s="38" t="s">
        <v>36</v>
      </c>
      <c r="B63" s="45"/>
    </row>
    <row r="64" spans="1:5" ht="30">
      <c r="A64" s="47" t="s">
        <v>37</v>
      </c>
      <c r="B64" s="45"/>
      <c r="D64" s="40"/>
      <c r="E64" s="41"/>
    </row>
    <row r="65" spans="1:2" ht="9.75">
      <c r="A65" s="48" t="s">
        <v>23</v>
      </c>
      <c r="B65" s="45"/>
    </row>
    <row r="66" spans="1:2" ht="9.75">
      <c r="A66" s="48" t="s">
        <v>24</v>
      </c>
      <c r="B66" s="45"/>
    </row>
    <row r="67" spans="1:2" ht="9.75">
      <c r="A67" s="37" t="s">
        <v>6</v>
      </c>
      <c r="B67" s="44">
        <v>1</v>
      </c>
    </row>
    <row r="68" spans="1:2" ht="9.75">
      <c r="A68" s="48"/>
      <c r="B68" s="45"/>
    </row>
    <row r="69" spans="1:2" ht="9.75">
      <c r="A69" s="38" t="s">
        <v>38</v>
      </c>
      <c r="B69" s="45"/>
    </row>
    <row r="70" spans="1:2" ht="20.25">
      <c r="A70" s="47" t="s">
        <v>39</v>
      </c>
      <c r="B70" s="45"/>
    </row>
    <row r="71" spans="1:2" ht="9.75">
      <c r="A71" s="48" t="s">
        <v>40</v>
      </c>
      <c r="B71" s="45"/>
    </row>
    <row r="72" spans="1:2" ht="9.75">
      <c r="A72" s="48" t="s">
        <v>41</v>
      </c>
      <c r="B72" s="45"/>
    </row>
    <row r="73" spans="1:2" ht="9.75">
      <c r="A73" s="48" t="s">
        <v>42</v>
      </c>
      <c r="B73" s="45"/>
    </row>
    <row r="74" spans="1:2" ht="9.75">
      <c r="A74" s="48" t="s">
        <v>43</v>
      </c>
      <c r="B74" s="45"/>
    </row>
    <row r="75" spans="1:2" ht="9.75">
      <c r="A75" s="48" t="s">
        <v>44</v>
      </c>
      <c r="B75" s="45"/>
    </row>
    <row r="76" spans="1:2" ht="9.75">
      <c r="A76" s="48" t="s">
        <v>45</v>
      </c>
      <c r="B76" s="45"/>
    </row>
    <row r="77" spans="1:2" ht="9.75">
      <c r="A77" s="37" t="s">
        <v>6</v>
      </c>
      <c r="B77" s="44">
        <v>0</v>
      </c>
    </row>
    <row r="78" spans="1:2" ht="9.75">
      <c r="A78" s="37"/>
      <c r="B78" s="44"/>
    </row>
    <row r="79" spans="1:2" ht="9.75">
      <c r="A79" s="38" t="s">
        <v>46</v>
      </c>
      <c r="B79" s="45"/>
    </row>
    <row r="80" spans="1:2" ht="20.25">
      <c r="A80" s="47" t="s">
        <v>47</v>
      </c>
      <c r="B80" s="45"/>
    </row>
    <row r="81" spans="1:2" ht="9.75">
      <c r="A81" s="48" t="s">
        <v>48</v>
      </c>
      <c r="B81" s="45"/>
    </row>
    <row r="82" spans="1:2" ht="9.75">
      <c r="A82" s="48" t="s">
        <v>49</v>
      </c>
      <c r="B82" s="45"/>
    </row>
    <row r="83" spans="1:2" ht="9.75">
      <c r="A83" s="48" t="s">
        <v>50</v>
      </c>
      <c r="B83" s="45"/>
    </row>
    <row r="84" spans="1:2" ht="9.75">
      <c r="A84" s="48" t="s">
        <v>51</v>
      </c>
      <c r="B84" s="45"/>
    </row>
    <row r="85" spans="1:2" ht="9.75">
      <c r="A85" s="48" t="s">
        <v>52</v>
      </c>
      <c r="B85" s="45"/>
    </row>
    <row r="86" spans="1:2" ht="9.75">
      <c r="A86" s="37" t="s">
        <v>6</v>
      </c>
      <c r="B86" s="44">
        <v>2</v>
      </c>
    </row>
    <row r="87" spans="1:2" ht="23.25" customHeight="1">
      <c r="A87" s="39" t="s">
        <v>53</v>
      </c>
      <c r="B87" s="46">
        <f>SUM(B61:B86)/4</f>
        <v>1</v>
      </c>
    </row>
    <row r="88" spans="1:2" ht="28.5" customHeight="1">
      <c r="A88" s="121" t="s">
        <v>55</v>
      </c>
      <c r="B88" s="122"/>
    </row>
    <row r="89" ht="36" customHeight="1"/>
    <row r="90" spans="1:2" ht="33" customHeight="1">
      <c r="A90" s="127" t="s">
        <v>59</v>
      </c>
      <c r="B90" s="127"/>
    </row>
    <row r="91" spans="1:2" ht="29.25" customHeight="1">
      <c r="A91" s="43" t="s">
        <v>56</v>
      </c>
      <c r="B91" s="46">
        <f>B49*B87</f>
        <v>2.8333333333333335</v>
      </c>
    </row>
  </sheetData>
  <sheetProtection/>
  <mergeCells count="9">
    <mergeCell ref="A53:B53"/>
    <mergeCell ref="A88:B88"/>
    <mergeCell ref="A90:B90"/>
    <mergeCell ref="A1:B1"/>
    <mergeCell ref="A2:B2"/>
    <mergeCell ref="A3:B3"/>
    <mergeCell ref="A4:B4"/>
    <mergeCell ref="A50:B50"/>
    <mergeCell ref="A52:B52"/>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91"/>
  <sheetViews>
    <sheetView zoomScalePageLayoutView="0" workbookViewId="0" topLeftCell="A1">
      <selection activeCell="A3" sqref="A3:B3"/>
    </sheetView>
  </sheetViews>
  <sheetFormatPr defaultColWidth="9.140625" defaultRowHeight="15"/>
  <cols>
    <col min="1" max="1" width="66.57421875" style="33" customWidth="1"/>
    <col min="2" max="2" width="17.7109375" style="42" customWidth="1"/>
    <col min="3" max="16384" width="9.140625" style="33" customWidth="1"/>
  </cols>
  <sheetData>
    <row r="1" spans="1:2" ht="15">
      <c r="A1" s="113" t="s">
        <v>107</v>
      </c>
      <c r="B1" s="114"/>
    </row>
    <row r="2" spans="1:2" ht="36.75" customHeight="1">
      <c r="A2" s="117" t="s">
        <v>110</v>
      </c>
      <c r="B2" s="118"/>
    </row>
    <row r="3" spans="1:2" ht="25.5" customHeight="1">
      <c r="A3" s="133" t="s">
        <v>69</v>
      </c>
      <c r="B3" s="134"/>
    </row>
    <row r="4" spans="1:2" ht="27.75" customHeight="1">
      <c r="A4" s="119" t="s">
        <v>57</v>
      </c>
      <c r="B4" s="119"/>
    </row>
    <row r="5" spans="1:2" ht="9.75">
      <c r="A5" s="34" t="s">
        <v>7</v>
      </c>
      <c r="B5" s="44" t="s">
        <v>8</v>
      </c>
    </row>
    <row r="6" spans="1:2" ht="9.75">
      <c r="A6" s="35" t="s">
        <v>12</v>
      </c>
      <c r="B6" s="45"/>
    </row>
    <row r="7" spans="1:2" ht="9.75">
      <c r="A7" s="49" t="s">
        <v>0</v>
      </c>
      <c r="B7" s="45"/>
    </row>
    <row r="8" spans="1:2" ht="9.75">
      <c r="A8" s="49" t="s">
        <v>1</v>
      </c>
      <c r="B8" s="45"/>
    </row>
    <row r="9" spans="1:2" ht="9.75">
      <c r="A9" s="47" t="s">
        <v>2</v>
      </c>
      <c r="B9" s="45"/>
    </row>
    <row r="10" spans="1:2" ht="9.75">
      <c r="A10" s="49" t="s">
        <v>3</v>
      </c>
      <c r="B10" s="45"/>
    </row>
    <row r="11" spans="1:2" ht="9.75">
      <c r="A11" s="49" t="s">
        <v>4</v>
      </c>
      <c r="B11" s="45"/>
    </row>
    <row r="12" spans="1:2" ht="9.75">
      <c r="A12" s="49" t="s">
        <v>5</v>
      </c>
      <c r="B12" s="45"/>
    </row>
    <row r="13" spans="1:2" ht="9.75">
      <c r="A13" s="37" t="s">
        <v>6</v>
      </c>
      <c r="B13" s="44">
        <v>4</v>
      </c>
    </row>
    <row r="14" spans="1:2" ht="9.75">
      <c r="A14" s="49"/>
      <c r="B14" s="45"/>
    </row>
    <row r="15" spans="1:2" ht="9.75">
      <c r="A15" s="35" t="s">
        <v>9</v>
      </c>
      <c r="B15" s="45"/>
    </row>
    <row r="16" spans="1:2" ht="9.75">
      <c r="A16" s="49" t="s">
        <v>72</v>
      </c>
      <c r="B16" s="45"/>
    </row>
    <row r="17" spans="1:2" ht="9.75">
      <c r="A17" s="49" t="s">
        <v>10</v>
      </c>
      <c r="B17" s="45"/>
    </row>
    <row r="18" spans="1:2" ht="9.75">
      <c r="A18" s="49" t="s">
        <v>11</v>
      </c>
      <c r="B18" s="45"/>
    </row>
    <row r="19" spans="1:2" ht="9.75">
      <c r="A19" s="37" t="s">
        <v>6</v>
      </c>
      <c r="B19" s="44">
        <v>2</v>
      </c>
    </row>
    <row r="20" spans="1:2" ht="9.75">
      <c r="A20" s="49"/>
      <c r="B20" s="45"/>
    </row>
    <row r="21" spans="1:2" ht="9.75">
      <c r="A21" s="38" t="s">
        <v>13</v>
      </c>
      <c r="B21" s="45"/>
    </row>
    <row r="22" spans="1:2" ht="20.25">
      <c r="A22" s="47" t="s">
        <v>65</v>
      </c>
      <c r="B22" s="45"/>
    </row>
    <row r="23" spans="1:2" ht="9.75">
      <c r="A23" s="49" t="s">
        <v>14</v>
      </c>
      <c r="B23" s="45"/>
    </row>
    <row r="24" spans="1:2" ht="9.75">
      <c r="A24" s="49" t="s">
        <v>15</v>
      </c>
      <c r="B24" s="45"/>
    </row>
    <row r="25" spans="1:2" ht="9.75">
      <c r="A25" s="49" t="s">
        <v>16</v>
      </c>
      <c r="B25" s="45"/>
    </row>
    <row r="26" spans="1:2" ht="9.75">
      <c r="A26" s="37" t="s">
        <v>6</v>
      </c>
      <c r="B26" s="44">
        <v>1</v>
      </c>
    </row>
    <row r="27" spans="1:2" ht="9.75">
      <c r="A27" s="49"/>
      <c r="B27" s="45"/>
    </row>
    <row r="28" spans="1:2" ht="9.75">
      <c r="A28" s="38" t="s">
        <v>17</v>
      </c>
      <c r="B28" s="45"/>
    </row>
    <row r="29" spans="1:2" ht="9.75">
      <c r="A29" s="49" t="s">
        <v>18</v>
      </c>
      <c r="B29" s="45"/>
    </row>
    <row r="30" spans="1:2" ht="9.75">
      <c r="A30" s="49" t="s">
        <v>19</v>
      </c>
      <c r="B30" s="45"/>
    </row>
    <row r="31" spans="1:2" ht="9.75">
      <c r="A31" s="47" t="s">
        <v>94</v>
      </c>
      <c r="B31" s="45"/>
    </row>
    <row r="32" spans="1:2" ht="9.75">
      <c r="A32" s="47" t="s">
        <v>103</v>
      </c>
      <c r="B32" s="45"/>
    </row>
    <row r="33" spans="1:2" ht="9.75">
      <c r="A33" s="37" t="s">
        <v>6</v>
      </c>
      <c r="B33" s="44">
        <v>1</v>
      </c>
    </row>
    <row r="34" spans="1:2" ht="9.75">
      <c r="A34" s="49"/>
      <c r="B34" s="45"/>
    </row>
    <row r="35" spans="1:2" ht="9.75">
      <c r="A35" s="38" t="s">
        <v>22</v>
      </c>
      <c r="B35" s="45"/>
    </row>
    <row r="36" spans="1:2" ht="30">
      <c r="A36" s="47" t="s">
        <v>104</v>
      </c>
      <c r="B36" s="45"/>
    </row>
    <row r="37" spans="1:2" ht="9.75">
      <c r="A37" s="49" t="s">
        <v>23</v>
      </c>
      <c r="B37" s="45"/>
    </row>
    <row r="38" spans="1:2" ht="9.75">
      <c r="A38" s="49" t="s">
        <v>24</v>
      </c>
      <c r="B38" s="45"/>
    </row>
    <row r="39" spans="1:2" ht="9.75">
      <c r="A39" s="37" t="s">
        <v>6</v>
      </c>
      <c r="B39" s="44">
        <v>1</v>
      </c>
    </row>
    <row r="40" spans="1:2" ht="8.25" customHeight="1">
      <c r="A40" s="49"/>
      <c r="B40" s="45"/>
    </row>
    <row r="41" spans="1:2" ht="13.5" customHeight="1">
      <c r="A41" s="38" t="s">
        <v>25</v>
      </c>
      <c r="B41" s="45"/>
    </row>
    <row r="42" spans="1:2" ht="20.25">
      <c r="A42" s="47" t="s">
        <v>26</v>
      </c>
      <c r="B42" s="45"/>
    </row>
    <row r="43" spans="1:2" ht="9.75">
      <c r="A43" s="49" t="s">
        <v>64</v>
      </c>
      <c r="B43" s="45"/>
    </row>
    <row r="44" spans="1:2" ht="9.75">
      <c r="A44" s="49" t="s">
        <v>63</v>
      </c>
      <c r="B44" s="45"/>
    </row>
    <row r="45" spans="1:2" ht="9.75">
      <c r="A45" s="49" t="s">
        <v>27</v>
      </c>
      <c r="B45" s="45"/>
    </row>
    <row r="46" spans="1:2" ht="9.75">
      <c r="A46" s="49" t="s">
        <v>62</v>
      </c>
      <c r="B46" s="45"/>
    </row>
    <row r="47" spans="1:2" ht="9.75">
      <c r="A47" s="49" t="s">
        <v>61</v>
      </c>
      <c r="B47" s="45"/>
    </row>
    <row r="48" spans="1:2" ht="9.75">
      <c r="A48" s="37" t="s">
        <v>6</v>
      </c>
      <c r="B48" s="44">
        <v>2</v>
      </c>
    </row>
    <row r="49" spans="1:2" ht="27.75" customHeight="1">
      <c r="A49" s="39" t="s">
        <v>28</v>
      </c>
      <c r="B49" s="46">
        <f>SUM(B13:B48)/6</f>
        <v>1.8333333333333333</v>
      </c>
    </row>
    <row r="50" spans="1:2" ht="40.5" customHeight="1">
      <c r="A50" s="135" t="s">
        <v>54</v>
      </c>
      <c r="B50" s="136"/>
    </row>
    <row r="51" spans="1:2" ht="40.5" customHeight="1">
      <c r="A51" s="40"/>
      <c r="B51" s="41"/>
    </row>
    <row r="52" spans="1:2" ht="31.5" customHeight="1">
      <c r="A52" s="123" t="str">
        <f>A2</f>
        <v>Incentivi economici al personale (produttività e retribuzioni di risultato)</v>
      </c>
      <c r="B52" s="129"/>
    </row>
    <row r="53" spans="1:2" ht="42" customHeight="1">
      <c r="A53" s="127" t="s">
        <v>58</v>
      </c>
      <c r="B53" s="127"/>
    </row>
    <row r="54" spans="1:2" ht="9.75">
      <c r="A54" s="38" t="s">
        <v>29</v>
      </c>
      <c r="B54" s="45"/>
    </row>
    <row r="55" spans="1:2" ht="51">
      <c r="A55" s="47" t="s">
        <v>30</v>
      </c>
      <c r="B55" s="45"/>
    </row>
    <row r="56" spans="1:2" ht="9.75">
      <c r="A56" s="49" t="s">
        <v>31</v>
      </c>
      <c r="B56" s="45"/>
    </row>
    <row r="57" spans="1:2" ht="9.75">
      <c r="A57" s="49" t="s">
        <v>32</v>
      </c>
      <c r="B57" s="45"/>
    </row>
    <row r="58" spans="1:2" ht="9.75">
      <c r="A58" s="49" t="s">
        <v>33</v>
      </c>
      <c r="B58" s="45"/>
    </row>
    <row r="59" spans="1:2" ht="9.75">
      <c r="A59" s="49" t="s">
        <v>35</v>
      </c>
      <c r="B59" s="45"/>
    </row>
    <row r="60" spans="1:2" ht="9.75">
      <c r="A60" s="49" t="s">
        <v>34</v>
      </c>
      <c r="B60" s="45"/>
    </row>
    <row r="61" spans="1:2" ht="9.75">
      <c r="A61" s="37" t="s">
        <v>6</v>
      </c>
      <c r="B61" s="44">
        <v>5</v>
      </c>
    </row>
    <row r="62" spans="1:2" ht="9.75">
      <c r="A62" s="49"/>
      <c r="B62" s="45"/>
    </row>
    <row r="63" spans="1:2" ht="9.75">
      <c r="A63" s="38" t="s">
        <v>36</v>
      </c>
      <c r="B63" s="45"/>
    </row>
    <row r="64" spans="1:5" ht="30">
      <c r="A64" s="47" t="s">
        <v>37</v>
      </c>
      <c r="B64" s="45"/>
      <c r="D64" s="40"/>
      <c r="E64" s="41"/>
    </row>
    <row r="65" spans="1:2" ht="9.75">
      <c r="A65" s="49" t="s">
        <v>23</v>
      </c>
      <c r="B65" s="45"/>
    </row>
    <row r="66" spans="1:2" ht="9.75">
      <c r="A66" s="49" t="s">
        <v>24</v>
      </c>
      <c r="B66" s="45"/>
    </row>
    <row r="67" spans="1:2" ht="9.75">
      <c r="A67" s="37" t="s">
        <v>6</v>
      </c>
      <c r="B67" s="44">
        <v>1</v>
      </c>
    </row>
    <row r="68" spans="1:2" ht="9.75">
      <c r="A68" s="49"/>
      <c r="B68" s="45"/>
    </row>
    <row r="69" spans="1:2" ht="9.75">
      <c r="A69" s="38" t="s">
        <v>38</v>
      </c>
      <c r="B69" s="45"/>
    </row>
    <row r="70" spans="1:2" ht="20.25">
      <c r="A70" s="47" t="s">
        <v>39</v>
      </c>
      <c r="B70" s="45"/>
    </row>
    <row r="71" spans="1:2" ht="9.75">
      <c r="A71" s="49" t="s">
        <v>40</v>
      </c>
      <c r="B71" s="45"/>
    </row>
    <row r="72" spans="1:2" ht="9.75">
      <c r="A72" s="49" t="s">
        <v>41</v>
      </c>
      <c r="B72" s="45"/>
    </row>
    <row r="73" spans="1:2" ht="9.75">
      <c r="A73" s="49" t="s">
        <v>42</v>
      </c>
      <c r="B73" s="45"/>
    </row>
    <row r="74" spans="1:2" ht="9.75">
      <c r="A74" s="49" t="s">
        <v>43</v>
      </c>
      <c r="B74" s="45"/>
    </row>
    <row r="75" spans="1:2" ht="9.75">
      <c r="A75" s="49" t="s">
        <v>44</v>
      </c>
      <c r="B75" s="45"/>
    </row>
    <row r="76" spans="1:2" ht="9.75">
      <c r="A76" s="49" t="s">
        <v>45</v>
      </c>
      <c r="B76" s="45"/>
    </row>
    <row r="77" spans="1:2" ht="9.75">
      <c r="A77" s="37" t="s">
        <v>6</v>
      </c>
      <c r="B77" s="44">
        <v>0</v>
      </c>
    </row>
    <row r="78" spans="1:2" ht="9.75">
      <c r="A78" s="37"/>
      <c r="B78" s="44"/>
    </row>
    <row r="79" spans="1:2" ht="9.75">
      <c r="A79" s="38" t="s">
        <v>46</v>
      </c>
      <c r="B79" s="45"/>
    </row>
    <row r="80" spans="1:2" ht="20.25">
      <c r="A80" s="47" t="s">
        <v>47</v>
      </c>
      <c r="B80" s="45"/>
    </row>
    <row r="81" spans="1:2" ht="9.75">
      <c r="A81" s="49" t="s">
        <v>48</v>
      </c>
      <c r="B81" s="45"/>
    </row>
    <row r="82" spans="1:2" ht="9.75">
      <c r="A82" s="49" t="s">
        <v>49</v>
      </c>
      <c r="B82" s="45"/>
    </row>
    <row r="83" spans="1:2" ht="9.75">
      <c r="A83" s="49" t="s">
        <v>50</v>
      </c>
      <c r="B83" s="45"/>
    </row>
    <row r="84" spans="1:2" ht="9.75">
      <c r="A84" s="49" t="s">
        <v>51</v>
      </c>
      <c r="B84" s="45"/>
    </row>
    <row r="85" spans="1:2" ht="9.75">
      <c r="A85" s="49" t="s">
        <v>52</v>
      </c>
      <c r="B85" s="45"/>
    </row>
    <row r="86" spans="1:2" ht="9.75">
      <c r="A86" s="37" t="s">
        <v>6</v>
      </c>
      <c r="B86" s="44">
        <v>3</v>
      </c>
    </row>
    <row r="87" spans="1:2" ht="23.25" customHeight="1">
      <c r="A87" s="39" t="s">
        <v>53</v>
      </c>
      <c r="B87" s="46">
        <f>SUM(B61:B86)/4</f>
        <v>2.25</v>
      </c>
    </row>
    <row r="88" spans="1:2" ht="28.5" customHeight="1">
      <c r="A88" s="121" t="s">
        <v>55</v>
      </c>
      <c r="B88" s="122"/>
    </row>
    <row r="89" ht="36" customHeight="1"/>
    <row r="90" spans="1:2" ht="33" customHeight="1">
      <c r="A90" s="127" t="s">
        <v>59</v>
      </c>
      <c r="B90" s="127"/>
    </row>
    <row r="91" spans="1:2" ht="29.25" customHeight="1">
      <c r="A91" s="43" t="s">
        <v>56</v>
      </c>
      <c r="B91" s="46">
        <f>B49*B87</f>
        <v>4.125</v>
      </c>
    </row>
  </sheetData>
  <sheetProtection/>
  <mergeCells count="9">
    <mergeCell ref="A53:B53"/>
    <mergeCell ref="A88:B88"/>
    <mergeCell ref="A90:B90"/>
    <mergeCell ref="A1:B1"/>
    <mergeCell ref="A2:B2"/>
    <mergeCell ref="A3:B3"/>
    <mergeCell ref="A4:B4"/>
    <mergeCell ref="A50:B50"/>
    <mergeCell ref="A52:B52"/>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91"/>
  <sheetViews>
    <sheetView zoomScalePageLayoutView="0" workbookViewId="0" topLeftCell="A1">
      <selection activeCell="A3" sqref="A3:B3"/>
    </sheetView>
  </sheetViews>
  <sheetFormatPr defaultColWidth="9.140625" defaultRowHeight="15"/>
  <cols>
    <col min="1" max="1" width="66.57421875" style="33" customWidth="1"/>
    <col min="2" max="2" width="17.7109375" style="42" customWidth="1"/>
    <col min="3" max="16384" width="9.140625" style="33" customWidth="1"/>
  </cols>
  <sheetData>
    <row r="1" spans="1:2" ht="15">
      <c r="A1" s="113" t="s">
        <v>109</v>
      </c>
      <c r="B1" s="114"/>
    </row>
    <row r="2" spans="1:2" ht="36.75" customHeight="1">
      <c r="A2" s="117" t="s">
        <v>111</v>
      </c>
      <c r="B2" s="118"/>
    </row>
    <row r="3" spans="1:2" ht="24.75" customHeight="1">
      <c r="A3" s="133" t="s">
        <v>69</v>
      </c>
      <c r="B3" s="134"/>
    </row>
    <row r="4" spans="1:2" ht="27.75" customHeight="1">
      <c r="A4" s="119" t="s">
        <v>57</v>
      </c>
      <c r="B4" s="119"/>
    </row>
    <row r="5" spans="1:2" ht="9.75">
      <c r="A5" s="34" t="s">
        <v>7</v>
      </c>
      <c r="B5" s="44" t="s">
        <v>8</v>
      </c>
    </row>
    <row r="6" spans="1:2" ht="9.75">
      <c r="A6" s="35" t="s">
        <v>12</v>
      </c>
      <c r="B6" s="45"/>
    </row>
    <row r="7" spans="1:2" ht="9.75">
      <c r="A7" s="49" t="s">
        <v>0</v>
      </c>
      <c r="B7" s="45"/>
    </row>
    <row r="8" spans="1:2" ht="9.75">
      <c r="A8" s="49" t="s">
        <v>1</v>
      </c>
      <c r="B8" s="45"/>
    </row>
    <row r="9" spans="1:2" ht="9.75">
      <c r="A9" s="47" t="s">
        <v>2</v>
      </c>
      <c r="B9" s="45"/>
    </row>
    <row r="10" spans="1:2" ht="9.75">
      <c r="A10" s="49" t="s">
        <v>3</v>
      </c>
      <c r="B10" s="45"/>
    </row>
    <row r="11" spans="1:2" ht="9.75">
      <c r="A11" s="49" t="s">
        <v>4</v>
      </c>
      <c r="B11" s="45"/>
    </row>
    <row r="12" spans="1:2" ht="9.75">
      <c r="A12" s="49" t="s">
        <v>5</v>
      </c>
      <c r="B12" s="45"/>
    </row>
    <row r="13" spans="1:2" ht="9.75">
      <c r="A13" s="37" t="s">
        <v>6</v>
      </c>
      <c r="B13" s="44">
        <v>2</v>
      </c>
    </row>
    <row r="14" spans="1:2" ht="9.75">
      <c r="A14" s="49"/>
      <c r="B14" s="45"/>
    </row>
    <row r="15" spans="1:2" ht="9.75">
      <c r="A15" s="35" t="s">
        <v>9</v>
      </c>
      <c r="B15" s="45"/>
    </row>
    <row r="16" spans="1:2" ht="9.75">
      <c r="A16" s="49" t="s">
        <v>72</v>
      </c>
      <c r="B16" s="45"/>
    </row>
    <row r="17" spans="1:2" ht="9.75">
      <c r="A17" s="49" t="s">
        <v>10</v>
      </c>
      <c r="B17" s="45"/>
    </row>
    <row r="18" spans="1:2" ht="9.75">
      <c r="A18" s="49" t="s">
        <v>11</v>
      </c>
      <c r="B18" s="45"/>
    </row>
    <row r="19" spans="1:2" ht="9.75">
      <c r="A19" s="37" t="s">
        <v>6</v>
      </c>
      <c r="B19" s="44">
        <v>5</v>
      </c>
    </row>
    <row r="20" spans="1:2" ht="9.75">
      <c r="A20" s="49"/>
      <c r="B20" s="45"/>
    </row>
    <row r="21" spans="1:2" ht="9.75">
      <c r="A21" s="38" t="s">
        <v>13</v>
      </c>
      <c r="B21" s="45"/>
    </row>
    <row r="22" spans="1:2" ht="20.25">
      <c r="A22" s="47" t="s">
        <v>65</v>
      </c>
      <c r="B22" s="45"/>
    </row>
    <row r="23" spans="1:2" ht="9.75">
      <c r="A23" s="49" t="s">
        <v>14</v>
      </c>
      <c r="B23" s="45"/>
    </row>
    <row r="24" spans="1:2" ht="9.75">
      <c r="A24" s="49" t="s">
        <v>15</v>
      </c>
      <c r="B24" s="45"/>
    </row>
    <row r="25" spans="1:2" ht="9.75">
      <c r="A25" s="49" t="s">
        <v>16</v>
      </c>
      <c r="B25" s="45"/>
    </row>
    <row r="26" spans="1:2" ht="9.75">
      <c r="A26" s="37" t="s">
        <v>6</v>
      </c>
      <c r="B26" s="44">
        <v>1</v>
      </c>
    </row>
    <row r="27" spans="1:2" ht="9.75">
      <c r="A27" s="49"/>
      <c r="B27" s="45"/>
    </row>
    <row r="28" spans="1:2" ht="9.75">
      <c r="A28" s="38" t="s">
        <v>17</v>
      </c>
      <c r="B28" s="45"/>
    </row>
    <row r="29" spans="1:2" ht="9.75">
      <c r="A29" s="49" t="s">
        <v>18</v>
      </c>
      <c r="B29" s="45"/>
    </row>
    <row r="30" spans="1:2" ht="9.75">
      <c r="A30" s="49" t="s">
        <v>19</v>
      </c>
      <c r="B30" s="45"/>
    </row>
    <row r="31" spans="1:2" ht="9.75">
      <c r="A31" s="47" t="s">
        <v>94</v>
      </c>
      <c r="B31" s="45"/>
    </row>
    <row r="32" spans="1:2" ht="9.75">
      <c r="A32" s="47" t="s">
        <v>103</v>
      </c>
      <c r="B32" s="45"/>
    </row>
    <row r="33" spans="1:2" ht="9.75">
      <c r="A33" s="37" t="s">
        <v>6</v>
      </c>
      <c r="B33" s="44">
        <v>3</v>
      </c>
    </row>
    <row r="34" spans="1:2" ht="9.75">
      <c r="A34" s="49"/>
      <c r="B34" s="45"/>
    </row>
    <row r="35" spans="1:2" ht="9.75">
      <c r="A35" s="38" t="s">
        <v>22</v>
      </c>
      <c r="B35" s="45"/>
    </row>
    <row r="36" spans="1:2" ht="30">
      <c r="A36" s="47" t="s">
        <v>104</v>
      </c>
      <c r="B36" s="45"/>
    </row>
    <row r="37" spans="1:2" ht="9.75">
      <c r="A37" s="49" t="s">
        <v>23</v>
      </c>
      <c r="B37" s="45"/>
    </row>
    <row r="38" spans="1:2" ht="9.75">
      <c r="A38" s="49" t="s">
        <v>24</v>
      </c>
      <c r="B38" s="45"/>
    </row>
    <row r="39" spans="1:2" ht="9.75">
      <c r="A39" s="37" t="s">
        <v>6</v>
      </c>
      <c r="B39" s="44">
        <v>1</v>
      </c>
    </row>
    <row r="40" spans="1:2" ht="8.25" customHeight="1">
      <c r="A40" s="49"/>
      <c r="B40" s="45"/>
    </row>
    <row r="41" spans="1:2" ht="13.5" customHeight="1">
      <c r="A41" s="38" t="s">
        <v>25</v>
      </c>
      <c r="B41" s="45"/>
    </row>
    <row r="42" spans="1:2" ht="20.25">
      <c r="A42" s="47" t="s">
        <v>26</v>
      </c>
      <c r="B42" s="45"/>
    </row>
    <row r="43" spans="1:2" ht="9.75">
      <c r="A43" s="49" t="s">
        <v>64</v>
      </c>
      <c r="B43" s="45"/>
    </row>
    <row r="44" spans="1:2" ht="9.75">
      <c r="A44" s="49" t="s">
        <v>63</v>
      </c>
      <c r="B44" s="45"/>
    </row>
    <row r="45" spans="1:2" ht="9.75">
      <c r="A45" s="49" t="s">
        <v>27</v>
      </c>
      <c r="B45" s="45"/>
    </row>
    <row r="46" spans="1:2" ht="9.75">
      <c r="A46" s="49" t="s">
        <v>62</v>
      </c>
      <c r="B46" s="45"/>
    </row>
    <row r="47" spans="1:2" ht="9.75">
      <c r="A47" s="49" t="s">
        <v>61</v>
      </c>
      <c r="B47" s="45"/>
    </row>
    <row r="48" spans="1:2" ht="9.75">
      <c r="A48" s="37" t="s">
        <v>6</v>
      </c>
      <c r="B48" s="44">
        <v>1</v>
      </c>
    </row>
    <row r="49" spans="1:2" ht="27.75" customHeight="1">
      <c r="A49" s="39" t="s">
        <v>28</v>
      </c>
      <c r="B49" s="46">
        <f>SUM(B13:B48)/6</f>
        <v>2.1666666666666665</v>
      </c>
    </row>
    <row r="50" spans="1:2" ht="40.5" customHeight="1">
      <c r="A50" s="120" t="s">
        <v>54</v>
      </c>
      <c r="B50" s="121"/>
    </row>
    <row r="51" spans="1:2" ht="39.75" customHeight="1">
      <c r="A51" s="40"/>
      <c r="B51" s="41"/>
    </row>
    <row r="52" spans="1:2" ht="32.25" customHeight="1">
      <c r="A52" s="123" t="str">
        <f>A2</f>
        <v>Autorizzazione all'occupazione del suolo pubblico</v>
      </c>
      <c r="B52" s="129"/>
    </row>
    <row r="53" spans="1:2" ht="42" customHeight="1">
      <c r="A53" s="127" t="s">
        <v>58</v>
      </c>
      <c r="B53" s="127"/>
    </row>
    <row r="54" spans="1:2" ht="9.75">
      <c r="A54" s="38" t="s">
        <v>29</v>
      </c>
      <c r="B54" s="45"/>
    </row>
    <row r="55" spans="1:2" ht="51">
      <c r="A55" s="47" t="s">
        <v>30</v>
      </c>
      <c r="B55" s="45"/>
    </row>
    <row r="56" spans="1:2" ht="9.75">
      <c r="A56" s="49" t="s">
        <v>31</v>
      </c>
      <c r="B56" s="45"/>
    </row>
    <row r="57" spans="1:2" ht="9.75">
      <c r="A57" s="49" t="s">
        <v>32</v>
      </c>
      <c r="B57" s="45"/>
    </row>
    <row r="58" spans="1:2" ht="9.75">
      <c r="A58" s="49" t="s">
        <v>33</v>
      </c>
      <c r="B58" s="45"/>
    </row>
    <row r="59" spans="1:2" ht="9.75">
      <c r="A59" s="47" t="s">
        <v>35</v>
      </c>
      <c r="B59" s="45"/>
    </row>
    <row r="60" spans="1:2" ht="9.75">
      <c r="A60" s="49" t="s">
        <v>34</v>
      </c>
      <c r="B60" s="45"/>
    </row>
    <row r="61" spans="1:2" ht="9.75">
      <c r="A61" s="37" t="s">
        <v>6</v>
      </c>
      <c r="B61" s="44">
        <v>1</v>
      </c>
    </row>
    <row r="62" spans="1:2" ht="9.75">
      <c r="A62" s="49"/>
      <c r="B62" s="45"/>
    </row>
    <row r="63" spans="1:2" ht="9.75">
      <c r="A63" s="38" t="s">
        <v>36</v>
      </c>
      <c r="B63" s="45"/>
    </row>
    <row r="64" spans="1:5" ht="30">
      <c r="A64" s="47" t="s">
        <v>37</v>
      </c>
      <c r="B64" s="45"/>
      <c r="D64" s="40"/>
      <c r="E64" s="41"/>
    </row>
    <row r="65" spans="1:2" ht="9.75">
      <c r="A65" s="49" t="s">
        <v>23</v>
      </c>
      <c r="B65" s="45"/>
    </row>
    <row r="66" spans="1:2" ht="9.75">
      <c r="A66" s="49" t="s">
        <v>24</v>
      </c>
      <c r="B66" s="45"/>
    </row>
    <row r="67" spans="1:2" ht="9.75">
      <c r="A67" s="37" t="s">
        <v>6</v>
      </c>
      <c r="B67" s="44">
        <v>1</v>
      </c>
    </row>
    <row r="68" spans="1:2" ht="9.75">
      <c r="A68" s="49"/>
      <c r="B68" s="45"/>
    </row>
    <row r="69" spans="1:2" ht="9.75">
      <c r="A69" s="38" t="s">
        <v>38</v>
      </c>
      <c r="B69" s="45"/>
    </row>
    <row r="70" spans="1:2" ht="20.25">
      <c r="A70" s="49" t="s">
        <v>39</v>
      </c>
      <c r="B70" s="45"/>
    </row>
    <row r="71" spans="1:2" ht="9.75">
      <c r="A71" s="49" t="s">
        <v>40</v>
      </c>
      <c r="B71" s="45"/>
    </row>
    <row r="72" spans="1:2" ht="9.75">
      <c r="A72" s="49" t="s">
        <v>41</v>
      </c>
      <c r="B72" s="45"/>
    </row>
    <row r="73" spans="1:2" ht="9.75">
      <c r="A73" s="49" t="s">
        <v>42</v>
      </c>
      <c r="B73" s="45"/>
    </row>
    <row r="74" spans="1:2" ht="9.75">
      <c r="A74" s="49" t="s">
        <v>43</v>
      </c>
      <c r="B74" s="45"/>
    </row>
    <row r="75" spans="1:2" ht="9.75">
      <c r="A75" s="49" t="s">
        <v>44</v>
      </c>
      <c r="B75" s="45"/>
    </row>
    <row r="76" spans="1:2" ht="9.75">
      <c r="A76" s="49" t="s">
        <v>45</v>
      </c>
      <c r="B76" s="45"/>
    </row>
    <row r="77" spans="1:2" ht="9.75">
      <c r="A77" s="37" t="s">
        <v>6</v>
      </c>
      <c r="B77" s="44">
        <v>0</v>
      </c>
    </row>
    <row r="78" spans="1:2" ht="9.75">
      <c r="A78" s="37"/>
      <c r="B78" s="44"/>
    </row>
    <row r="79" spans="1:2" ht="9.75">
      <c r="A79" s="38" t="s">
        <v>46</v>
      </c>
      <c r="B79" s="45"/>
    </row>
    <row r="80" spans="1:2" ht="20.25">
      <c r="A80" s="47" t="s">
        <v>47</v>
      </c>
      <c r="B80" s="45"/>
    </row>
    <row r="81" spans="1:2" ht="9.75">
      <c r="A81" s="49" t="s">
        <v>48</v>
      </c>
      <c r="B81" s="45"/>
    </row>
    <row r="82" spans="1:2" ht="9.75">
      <c r="A82" s="49" t="s">
        <v>49</v>
      </c>
      <c r="B82" s="45"/>
    </row>
    <row r="83" spans="1:2" ht="9.75">
      <c r="A83" s="49" t="s">
        <v>50</v>
      </c>
      <c r="B83" s="45"/>
    </row>
    <row r="84" spans="1:2" ht="9.75">
      <c r="A84" s="49" t="s">
        <v>51</v>
      </c>
      <c r="B84" s="45"/>
    </row>
    <row r="85" spans="1:2" ht="9.75">
      <c r="A85" s="49" t="s">
        <v>52</v>
      </c>
      <c r="B85" s="45"/>
    </row>
    <row r="86" spans="1:2" ht="9.75">
      <c r="A86" s="37" t="s">
        <v>6</v>
      </c>
      <c r="B86" s="44">
        <v>2</v>
      </c>
    </row>
    <row r="87" spans="1:2" ht="23.25" customHeight="1">
      <c r="A87" s="39" t="s">
        <v>53</v>
      </c>
      <c r="B87" s="46">
        <f>SUM(B61:B86)/4</f>
        <v>1</v>
      </c>
    </row>
    <row r="88" spans="1:2" ht="28.5" customHeight="1">
      <c r="A88" s="121" t="s">
        <v>55</v>
      </c>
      <c r="B88" s="122"/>
    </row>
    <row r="89" ht="36" customHeight="1"/>
    <row r="90" spans="1:2" ht="33" customHeight="1">
      <c r="A90" s="127" t="s">
        <v>59</v>
      </c>
      <c r="B90" s="127"/>
    </row>
    <row r="91" spans="1:2" ht="29.25" customHeight="1">
      <c r="A91" s="43" t="s">
        <v>56</v>
      </c>
      <c r="B91" s="46">
        <f>B49*B87</f>
        <v>2.1666666666666665</v>
      </c>
    </row>
  </sheetData>
  <sheetProtection/>
  <mergeCells count="9">
    <mergeCell ref="A53:B53"/>
    <mergeCell ref="A88:B88"/>
    <mergeCell ref="A90:B90"/>
    <mergeCell ref="A1:B1"/>
    <mergeCell ref="A2:B2"/>
    <mergeCell ref="A3:B3"/>
    <mergeCell ref="A4:B4"/>
    <mergeCell ref="A50:B50"/>
    <mergeCell ref="A52:B52"/>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91"/>
  <sheetViews>
    <sheetView zoomScalePageLayoutView="0" workbookViewId="0" topLeftCell="A1">
      <selection activeCell="A1" sqref="A1:B1"/>
    </sheetView>
  </sheetViews>
  <sheetFormatPr defaultColWidth="9.140625" defaultRowHeight="15"/>
  <cols>
    <col min="1" max="1" width="66.57421875" style="33" customWidth="1"/>
    <col min="2" max="2" width="17.7109375" style="42" customWidth="1"/>
    <col min="3" max="16384" width="9.140625" style="33" customWidth="1"/>
  </cols>
  <sheetData>
    <row r="1" spans="1:2" ht="15">
      <c r="A1" s="113" t="s">
        <v>169</v>
      </c>
      <c r="B1" s="114"/>
    </row>
    <row r="2" spans="1:2" ht="36.75" customHeight="1">
      <c r="A2" s="117" t="s">
        <v>113</v>
      </c>
      <c r="B2" s="118"/>
    </row>
    <row r="3" spans="1:2" ht="27" customHeight="1">
      <c r="A3" s="133" t="s">
        <v>69</v>
      </c>
      <c r="B3" s="134"/>
    </row>
    <row r="4" spans="1:2" ht="27.75" customHeight="1">
      <c r="A4" s="119" t="s">
        <v>57</v>
      </c>
      <c r="B4" s="119"/>
    </row>
    <row r="5" spans="1:2" ht="9.75">
      <c r="A5" s="34" t="s">
        <v>7</v>
      </c>
      <c r="B5" s="44" t="s">
        <v>8</v>
      </c>
    </row>
    <row r="6" spans="1:2" ht="9.75">
      <c r="A6" s="35" t="s">
        <v>12</v>
      </c>
      <c r="B6" s="45"/>
    </row>
    <row r="7" spans="1:2" ht="9.75">
      <c r="A7" s="49" t="s">
        <v>0</v>
      </c>
      <c r="B7" s="45"/>
    </row>
    <row r="8" spans="1:2" ht="9.75">
      <c r="A8" s="49" t="s">
        <v>1</v>
      </c>
      <c r="B8" s="45"/>
    </row>
    <row r="9" spans="1:2" ht="9.75">
      <c r="A9" s="47" t="s">
        <v>2</v>
      </c>
      <c r="B9" s="45"/>
    </row>
    <row r="10" spans="1:2" ht="9.75">
      <c r="A10" s="49" t="s">
        <v>3</v>
      </c>
      <c r="B10" s="45"/>
    </row>
    <row r="11" spans="1:2" ht="9.75">
      <c r="A11" s="49" t="s">
        <v>4</v>
      </c>
      <c r="B11" s="45"/>
    </row>
    <row r="12" spans="1:2" ht="9.75">
      <c r="A12" s="49" t="s">
        <v>5</v>
      </c>
      <c r="B12" s="45"/>
    </row>
    <row r="13" spans="1:2" ht="9.75">
      <c r="A13" s="37" t="s">
        <v>6</v>
      </c>
      <c r="B13" s="44">
        <v>4</v>
      </c>
    </row>
    <row r="14" spans="1:2" ht="9.75">
      <c r="A14" s="49"/>
      <c r="B14" s="45"/>
    </row>
    <row r="15" spans="1:2" ht="9.75">
      <c r="A15" s="35" t="s">
        <v>9</v>
      </c>
      <c r="B15" s="45"/>
    </row>
    <row r="16" spans="1:2" ht="9.75">
      <c r="A16" s="49" t="s">
        <v>72</v>
      </c>
      <c r="B16" s="45"/>
    </row>
    <row r="17" spans="1:2" ht="9.75">
      <c r="A17" s="49" t="s">
        <v>10</v>
      </c>
      <c r="B17" s="45"/>
    </row>
    <row r="18" spans="1:2" ht="9.75">
      <c r="A18" s="49" t="s">
        <v>11</v>
      </c>
      <c r="B18" s="45"/>
    </row>
    <row r="19" spans="1:2" ht="9.75">
      <c r="A19" s="37" t="s">
        <v>6</v>
      </c>
      <c r="B19" s="44">
        <v>5</v>
      </c>
    </row>
    <row r="20" spans="1:2" ht="9.75">
      <c r="A20" s="49"/>
      <c r="B20" s="45"/>
    </row>
    <row r="21" spans="1:2" ht="9.75">
      <c r="A21" s="38" t="s">
        <v>13</v>
      </c>
      <c r="B21" s="45"/>
    </row>
    <row r="22" spans="1:2" ht="20.25">
      <c r="A22" s="47" t="s">
        <v>65</v>
      </c>
      <c r="B22" s="45"/>
    </row>
    <row r="23" spans="1:2" ht="9.75">
      <c r="A23" s="49" t="s">
        <v>14</v>
      </c>
      <c r="B23" s="45"/>
    </row>
    <row r="24" spans="1:2" ht="9.75">
      <c r="A24" s="49" t="s">
        <v>15</v>
      </c>
      <c r="B24" s="45"/>
    </row>
    <row r="25" spans="1:2" ht="9.75">
      <c r="A25" s="49" t="s">
        <v>16</v>
      </c>
      <c r="B25" s="45"/>
    </row>
    <row r="26" spans="1:2" ht="9.75">
      <c r="A26" s="37" t="s">
        <v>6</v>
      </c>
      <c r="B26" s="44">
        <v>1</v>
      </c>
    </row>
    <row r="27" spans="1:2" ht="9.75">
      <c r="A27" s="49"/>
      <c r="B27" s="45"/>
    </row>
    <row r="28" spans="1:2" ht="9.75">
      <c r="A28" s="38" t="s">
        <v>17</v>
      </c>
      <c r="B28" s="45"/>
    </row>
    <row r="29" spans="1:2" ht="9.75">
      <c r="A29" s="49" t="s">
        <v>18</v>
      </c>
      <c r="B29" s="45"/>
    </row>
    <row r="30" spans="1:2" ht="9.75">
      <c r="A30" s="49" t="s">
        <v>19</v>
      </c>
      <c r="B30" s="45"/>
    </row>
    <row r="31" spans="1:2" ht="9.75">
      <c r="A31" s="49" t="s">
        <v>94</v>
      </c>
      <c r="B31" s="45"/>
    </row>
    <row r="32" spans="1:2" ht="9.75">
      <c r="A32" s="49" t="s">
        <v>103</v>
      </c>
      <c r="B32" s="45"/>
    </row>
    <row r="33" spans="1:2" ht="9.75">
      <c r="A33" s="37" t="s">
        <v>6</v>
      </c>
      <c r="B33" s="44">
        <v>3</v>
      </c>
    </row>
    <row r="34" spans="1:2" ht="9.75">
      <c r="A34" s="49"/>
      <c r="B34" s="45"/>
    </row>
    <row r="35" spans="1:2" ht="9.75">
      <c r="A35" s="38" t="s">
        <v>22</v>
      </c>
      <c r="B35" s="45"/>
    </row>
    <row r="36" spans="1:2" ht="30">
      <c r="A36" s="47" t="s">
        <v>104</v>
      </c>
      <c r="B36" s="45"/>
    </row>
    <row r="37" spans="1:2" ht="9.75">
      <c r="A37" s="49" t="s">
        <v>23</v>
      </c>
      <c r="B37" s="45"/>
    </row>
    <row r="38" spans="1:2" ht="9.75">
      <c r="A38" s="49" t="s">
        <v>24</v>
      </c>
      <c r="B38" s="45"/>
    </row>
    <row r="39" spans="1:2" ht="9.75">
      <c r="A39" s="37" t="s">
        <v>6</v>
      </c>
      <c r="B39" s="44">
        <v>1</v>
      </c>
    </row>
    <row r="40" spans="1:2" ht="8.25" customHeight="1">
      <c r="A40" s="49"/>
      <c r="B40" s="45"/>
    </row>
    <row r="41" spans="1:2" ht="13.5" customHeight="1">
      <c r="A41" s="38" t="s">
        <v>25</v>
      </c>
      <c r="B41" s="45"/>
    </row>
    <row r="42" spans="1:2" ht="20.25">
      <c r="A42" s="47" t="s">
        <v>26</v>
      </c>
      <c r="B42" s="45"/>
    </row>
    <row r="43" spans="1:2" ht="9.75">
      <c r="A43" s="49" t="s">
        <v>64</v>
      </c>
      <c r="B43" s="45"/>
    </row>
    <row r="44" spans="1:2" ht="9.75">
      <c r="A44" s="49" t="s">
        <v>63</v>
      </c>
      <c r="B44" s="45"/>
    </row>
    <row r="45" spans="1:2" ht="9.75">
      <c r="A45" s="49" t="s">
        <v>27</v>
      </c>
      <c r="B45" s="45"/>
    </row>
    <row r="46" spans="1:2" ht="9.75">
      <c r="A46" s="49" t="s">
        <v>62</v>
      </c>
      <c r="B46" s="45"/>
    </row>
    <row r="47" spans="1:2" ht="9.75">
      <c r="A47" s="49" t="s">
        <v>61</v>
      </c>
      <c r="B47" s="45"/>
    </row>
    <row r="48" spans="1:2" ht="9.75">
      <c r="A48" s="37" t="s">
        <v>6</v>
      </c>
      <c r="B48" s="44">
        <v>3</v>
      </c>
    </row>
    <row r="49" spans="1:2" ht="27.75" customHeight="1">
      <c r="A49" s="39" t="s">
        <v>28</v>
      </c>
      <c r="B49" s="46">
        <f>SUM(B13:B48)/6</f>
        <v>2.8333333333333335</v>
      </c>
    </row>
    <row r="50" spans="1:2" ht="40.5" customHeight="1">
      <c r="A50" s="120" t="s">
        <v>54</v>
      </c>
      <c r="B50" s="121"/>
    </row>
    <row r="51" spans="1:2" ht="44.25" customHeight="1">
      <c r="A51" s="40"/>
      <c r="B51" s="41"/>
    </row>
    <row r="52" spans="1:2" ht="33" customHeight="1">
      <c r="A52" s="123" t="str">
        <f>A2</f>
        <v>Autorizzazioni ex artt. 68 e 69 del TULPS (spettacoli anche viaggianti, pubblici intrattenimenti, feste da ballo, esposizioni, gare)</v>
      </c>
      <c r="B52" s="129"/>
    </row>
    <row r="53" spans="1:2" ht="37.5" customHeight="1">
      <c r="A53" s="127" t="s">
        <v>58</v>
      </c>
      <c r="B53" s="127"/>
    </row>
    <row r="54" spans="1:2" ht="9.75">
      <c r="A54" s="38" t="s">
        <v>29</v>
      </c>
      <c r="B54" s="45"/>
    </row>
    <row r="55" spans="1:2" ht="51">
      <c r="A55" s="47" t="s">
        <v>30</v>
      </c>
      <c r="B55" s="45"/>
    </row>
    <row r="56" spans="1:2" ht="9.75">
      <c r="A56" s="49" t="s">
        <v>31</v>
      </c>
      <c r="B56" s="45"/>
    </row>
    <row r="57" spans="1:2" ht="9.75">
      <c r="A57" s="49" t="s">
        <v>32</v>
      </c>
      <c r="B57" s="45"/>
    </row>
    <row r="58" spans="1:2" ht="9.75">
      <c r="A58" s="49" t="s">
        <v>33</v>
      </c>
      <c r="B58" s="45"/>
    </row>
    <row r="59" spans="1:2" ht="9.75">
      <c r="A59" s="49" t="s">
        <v>35</v>
      </c>
      <c r="B59" s="45"/>
    </row>
    <row r="60" spans="1:2" ht="9.75">
      <c r="A60" s="49" t="s">
        <v>34</v>
      </c>
      <c r="B60" s="45"/>
    </row>
    <row r="61" spans="1:2" ht="9.75">
      <c r="A61" s="37" t="s">
        <v>6</v>
      </c>
      <c r="B61" s="44">
        <v>1</v>
      </c>
    </row>
    <row r="62" spans="1:2" ht="9.75">
      <c r="A62" s="49"/>
      <c r="B62" s="45"/>
    </row>
    <row r="63" spans="1:2" ht="9.75">
      <c r="A63" s="38" t="s">
        <v>36</v>
      </c>
      <c r="B63" s="45"/>
    </row>
    <row r="64" spans="1:5" ht="30">
      <c r="A64" s="47" t="s">
        <v>37</v>
      </c>
      <c r="B64" s="45"/>
      <c r="D64" s="40"/>
      <c r="E64" s="41"/>
    </row>
    <row r="65" spans="1:2" ht="9.75">
      <c r="A65" s="49" t="s">
        <v>23</v>
      </c>
      <c r="B65" s="45"/>
    </row>
    <row r="66" spans="1:2" ht="9.75">
      <c r="A66" s="49" t="s">
        <v>24</v>
      </c>
      <c r="B66" s="45"/>
    </row>
    <row r="67" spans="1:2" ht="9.75">
      <c r="A67" s="37" t="s">
        <v>6</v>
      </c>
      <c r="B67" s="44">
        <v>1</v>
      </c>
    </row>
    <row r="68" spans="1:2" ht="9.75">
      <c r="A68" s="49"/>
      <c r="B68" s="45"/>
    </row>
    <row r="69" spans="1:2" ht="9.75">
      <c r="A69" s="38" t="s">
        <v>38</v>
      </c>
      <c r="B69" s="45"/>
    </row>
    <row r="70" spans="1:2" ht="20.25">
      <c r="A70" s="49" t="s">
        <v>39</v>
      </c>
      <c r="B70" s="45"/>
    </row>
    <row r="71" spans="1:2" ht="9.75">
      <c r="A71" s="49" t="s">
        <v>40</v>
      </c>
      <c r="B71" s="45"/>
    </row>
    <row r="72" spans="1:2" ht="9.75">
      <c r="A72" s="49" t="s">
        <v>41</v>
      </c>
      <c r="B72" s="45"/>
    </row>
    <row r="73" spans="1:2" ht="9.75">
      <c r="A73" s="49" t="s">
        <v>42</v>
      </c>
      <c r="B73" s="45"/>
    </row>
    <row r="74" spans="1:2" ht="9.75">
      <c r="A74" s="49" t="s">
        <v>43</v>
      </c>
      <c r="B74" s="45"/>
    </row>
    <row r="75" spans="1:2" ht="9.75">
      <c r="A75" s="49" t="s">
        <v>44</v>
      </c>
      <c r="B75" s="45"/>
    </row>
    <row r="76" spans="1:2" ht="9.75">
      <c r="A76" s="49" t="s">
        <v>45</v>
      </c>
      <c r="B76" s="45"/>
    </row>
    <row r="77" spans="1:2" ht="9.75">
      <c r="A77" s="37" t="s">
        <v>6</v>
      </c>
      <c r="B77" s="44">
        <v>0</v>
      </c>
    </row>
    <row r="78" spans="1:2" ht="9.75">
      <c r="A78" s="37"/>
      <c r="B78" s="44"/>
    </row>
    <row r="79" spans="1:2" ht="9.75">
      <c r="A79" s="38" t="s">
        <v>46</v>
      </c>
      <c r="B79" s="45"/>
    </row>
    <row r="80" spans="1:2" ht="20.25">
      <c r="A80" s="47" t="s">
        <v>47</v>
      </c>
      <c r="B80" s="45"/>
    </row>
    <row r="81" spans="1:2" ht="9.75">
      <c r="A81" s="49" t="s">
        <v>48</v>
      </c>
      <c r="B81" s="45"/>
    </row>
    <row r="82" spans="1:2" ht="9.75">
      <c r="A82" s="49" t="s">
        <v>49</v>
      </c>
      <c r="B82" s="45"/>
    </row>
    <row r="83" spans="1:2" ht="9.75">
      <c r="A83" s="49" t="s">
        <v>50</v>
      </c>
      <c r="B83" s="45"/>
    </row>
    <row r="84" spans="1:2" ht="9.75">
      <c r="A84" s="49" t="s">
        <v>51</v>
      </c>
      <c r="B84" s="45"/>
    </row>
    <row r="85" spans="1:2" ht="9.75">
      <c r="A85" s="49" t="s">
        <v>52</v>
      </c>
      <c r="B85" s="45"/>
    </row>
    <row r="86" spans="1:2" ht="9.75">
      <c r="A86" s="37" t="s">
        <v>6</v>
      </c>
      <c r="B86" s="44">
        <v>3</v>
      </c>
    </row>
    <row r="87" spans="1:2" ht="23.25" customHeight="1">
      <c r="A87" s="39" t="s">
        <v>53</v>
      </c>
      <c r="B87" s="46">
        <f>SUM(B61:B86)/4</f>
        <v>1.25</v>
      </c>
    </row>
    <row r="88" spans="1:2" ht="28.5" customHeight="1">
      <c r="A88" s="121" t="s">
        <v>55</v>
      </c>
      <c r="B88" s="122"/>
    </row>
    <row r="89" ht="36" customHeight="1"/>
    <row r="90" spans="1:2" ht="33" customHeight="1">
      <c r="A90" s="127" t="s">
        <v>59</v>
      </c>
      <c r="B90" s="127"/>
    </row>
    <row r="91" spans="1:2" ht="29.25" customHeight="1">
      <c r="A91" s="43" t="s">
        <v>56</v>
      </c>
      <c r="B91" s="46">
        <f>B49*B87</f>
        <v>3.541666666666667</v>
      </c>
    </row>
  </sheetData>
  <sheetProtection/>
  <mergeCells count="9">
    <mergeCell ref="A53:B53"/>
    <mergeCell ref="A88:B88"/>
    <mergeCell ref="A90:B90"/>
    <mergeCell ref="A1:B1"/>
    <mergeCell ref="A2:B2"/>
    <mergeCell ref="A3:B3"/>
    <mergeCell ref="A4:B4"/>
    <mergeCell ref="A50:B50"/>
    <mergeCell ref="A52:B5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91"/>
  <sheetViews>
    <sheetView zoomScalePageLayoutView="0" workbookViewId="0" topLeftCell="A1">
      <selection activeCell="C4" sqref="C4"/>
    </sheetView>
  </sheetViews>
  <sheetFormatPr defaultColWidth="9.140625" defaultRowHeight="15"/>
  <cols>
    <col min="1" max="1" width="66.57421875" style="18" customWidth="1"/>
    <col min="2" max="2" width="17.7109375" style="27" customWidth="1"/>
    <col min="3" max="16384" width="9.140625" style="18" customWidth="1"/>
  </cols>
  <sheetData>
    <row r="1" spans="1:2" ht="15">
      <c r="A1" s="113" t="s">
        <v>70</v>
      </c>
      <c r="B1" s="114"/>
    </row>
    <row r="2" spans="1:2" ht="36.75" customHeight="1">
      <c r="A2" s="117" t="s">
        <v>71</v>
      </c>
      <c r="B2" s="118"/>
    </row>
    <row r="3" spans="1:2" ht="36.75" customHeight="1">
      <c r="A3" s="125" t="s">
        <v>69</v>
      </c>
      <c r="B3" s="126"/>
    </row>
    <row r="4" spans="1:2" ht="27.75" customHeight="1">
      <c r="A4" s="119" t="s">
        <v>57</v>
      </c>
      <c r="B4" s="119"/>
    </row>
    <row r="5" spans="1:2" ht="9.75">
      <c r="A5" s="19" t="s">
        <v>7</v>
      </c>
      <c r="B5" s="29" t="s">
        <v>8</v>
      </c>
    </row>
    <row r="6" spans="1:2" ht="9.75">
      <c r="A6" s="20" t="s">
        <v>12</v>
      </c>
      <c r="B6" s="30"/>
    </row>
    <row r="7" spans="1:2" ht="9.75">
      <c r="A7" s="21" t="s">
        <v>0</v>
      </c>
      <c r="B7" s="30"/>
    </row>
    <row r="8" spans="1:2" ht="9.75">
      <c r="A8" s="21" t="s">
        <v>1</v>
      </c>
      <c r="B8" s="30"/>
    </row>
    <row r="9" spans="1:2" ht="14.25" customHeight="1">
      <c r="A9" s="21" t="s">
        <v>2</v>
      </c>
      <c r="B9" s="30"/>
    </row>
    <row r="10" spans="1:2" ht="9.75">
      <c r="A10" s="21" t="s">
        <v>3</v>
      </c>
      <c r="B10" s="30"/>
    </row>
    <row r="11" spans="1:2" ht="9.75">
      <c r="A11" s="21" t="s">
        <v>4</v>
      </c>
      <c r="B11" s="30"/>
    </row>
    <row r="12" spans="1:2" ht="9.75">
      <c r="A12" s="21" t="s">
        <v>5</v>
      </c>
      <c r="B12" s="30"/>
    </row>
    <row r="13" spans="1:2" ht="9.75">
      <c r="A13" s="22" t="s">
        <v>6</v>
      </c>
      <c r="B13" s="29">
        <v>4</v>
      </c>
    </row>
    <row r="14" spans="1:2" ht="9.75">
      <c r="A14" s="21"/>
      <c r="B14" s="30"/>
    </row>
    <row r="15" spans="1:2" ht="9.75">
      <c r="A15" s="20" t="s">
        <v>9</v>
      </c>
      <c r="B15" s="30"/>
    </row>
    <row r="16" spans="1:2" ht="9.75">
      <c r="A16" s="21" t="s">
        <v>72</v>
      </c>
      <c r="B16" s="30"/>
    </row>
    <row r="17" spans="1:2" ht="9.75">
      <c r="A17" s="21" t="s">
        <v>10</v>
      </c>
      <c r="B17" s="30"/>
    </row>
    <row r="18" spans="1:2" ht="9.75">
      <c r="A18" s="21" t="s">
        <v>11</v>
      </c>
      <c r="B18" s="30"/>
    </row>
    <row r="19" spans="1:2" ht="9.75">
      <c r="A19" s="22" t="s">
        <v>6</v>
      </c>
      <c r="B19" s="29">
        <v>2</v>
      </c>
    </row>
    <row r="20" spans="1:2" ht="9.75">
      <c r="A20" s="21"/>
      <c r="B20" s="30"/>
    </row>
    <row r="21" spans="1:2" ht="9.75">
      <c r="A21" s="23" t="s">
        <v>13</v>
      </c>
      <c r="B21" s="30"/>
    </row>
    <row r="22" spans="1:2" ht="20.25">
      <c r="A22" s="32" t="s">
        <v>65</v>
      </c>
      <c r="B22" s="30"/>
    </row>
    <row r="23" spans="1:2" ht="9.75">
      <c r="A23" s="21" t="s">
        <v>14</v>
      </c>
      <c r="B23" s="30"/>
    </row>
    <row r="24" spans="1:2" ht="9.75">
      <c r="A24" s="21" t="s">
        <v>15</v>
      </c>
      <c r="B24" s="30"/>
    </row>
    <row r="25" spans="1:2" ht="9.75">
      <c r="A25" s="21" t="s">
        <v>16</v>
      </c>
      <c r="B25" s="30"/>
    </row>
    <row r="26" spans="1:2" ht="9.75">
      <c r="A26" s="22" t="s">
        <v>6</v>
      </c>
      <c r="B26" s="29">
        <v>1</v>
      </c>
    </row>
    <row r="27" spans="1:2" ht="9.75">
      <c r="A27" s="21"/>
      <c r="B27" s="30"/>
    </row>
    <row r="28" spans="1:2" ht="9.75">
      <c r="A28" s="23" t="s">
        <v>17</v>
      </c>
      <c r="B28" s="30"/>
    </row>
    <row r="29" spans="1:2" ht="9.75">
      <c r="A29" s="21" t="s">
        <v>18</v>
      </c>
      <c r="B29" s="30"/>
    </row>
    <row r="30" spans="1:2" ht="9.75">
      <c r="A30" s="21" t="s">
        <v>19</v>
      </c>
      <c r="B30" s="30"/>
    </row>
    <row r="31" spans="1:2" ht="20.25">
      <c r="A31" s="32" t="s">
        <v>20</v>
      </c>
      <c r="B31" s="30"/>
    </row>
    <row r="32" spans="1:2" ht="9.75">
      <c r="A32" s="21" t="s">
        <v>21</v>
      </c>
      <c r="B32" s="30"/>
    </row>
    <row r="33" spans="1:2" ht="9.75">
      <c r="A33" s="22" t="s">
        <v>6</v>
      </c>
      <c r="B33" s="29">
        <v>3</v>
      </c>
    </row>
    <row r="34" spans="1:2" ht="9.75">
      <c r="A34" s="21"/>
      <c r="B34" s="30"/>
    </row>
    <row r="35" spans="1:2" ht="9.75">
      <c r="A35" s="23" t="s">
        <v>22</v>
      </c>
      <c r="B35" s="30"/>
    </row>
    <row r="36" spans="1:2" ht="30">
      <c r="A36" s="32" t="s">
        <v>73</v>
      </c>
      <c r="B36" s="30"/>
    </row>
    <row r="37" spans="1:2" ht="9.75">
      <c r="A37" s="21" t="s">
        <v>23</v>
      </c>
      <c r="B37" s="30"/>
    </row>
    <row r="38" spans="1:2" ht="9.75">
      <c r="A38" s="21" t="s">
        <v>24</v>
      </c>
      <c r="B38" s="30"/>
    </row>
    <row r="39" spans="1:2" ht="9.75">
      <c r="A39" s="22" t="s">
        <v>6</v>
      </c>
      <c r="B39" s="29">
        <v>1</v>
      </c>
    </row>
    <row r="40" spans="1:2" ht="8.25" customHeight="1">
      <c r="A40" s="21"/>
      <c r="B40" s="30"/>
    </row>
    <row r="41" spans="1:2" ht="13.5" customHeight="1">
      <c r="A41" s="23" t="s">
        <v>25</v>
      </c>
      <c r="B41" s="30"/>
    </row>
    <row r="42" spans="1:2" ht="20.25">
      <c r="A42" s="32" t="s">
        <v>26</v>
      </c>
      <c r="B42" s="30"/>
    </row>
    <row r="43" spans="1:2" ht="9.75">
      <c r="A43" s="21" t="s">
        <v>64</v>
      </c>
      <c r="B43" s="30"/>
    </row>
    <row r="44" spans="1:2" ht="9.75">
      <c r="A44" s="21" t="s">
        <v>63</v>
      </c>
      <c r="B44" s="30"/>
    </row>
    <row r="45" spans="1:2" ht="9.75">
      <c r="A45" s="21" t="s">
        <v>27</v>
      </c>
      <c r="B45" s="30"/>
    </row>
    <row r="46" spans="1:2" ht="9.75">
      <c r="A46" s="21" t="s">
        <v>62</v>
      </c>
      <c r="B46" s="30"/>
    </row>
    <row r="47" spans="1:2" ht="9.75">
      <c r="A47" s="21" t="s">
        <v>61</v>
      </c>
      <c r="B47" s="30"/>
    </row>
    <row r="48" spans="1:2" ht="9.75">
      <c r="A48" s="22" t="s">
        <v>6</v>
      </c>
      <c r="B48" s="29">
        <v>1</v>
      </c>
    </row>
    <row r="49" spans="1:2" ht="27.75" customHeight="1">
      <c r="A49" s="24" t="s">
        <v>28</v>
      </c>
      <c r="B49" s="31">
        <f>SUM(B13:B48)/6</f>
        <v>2</v>
      </c>
    </row>
    <row r="50" spans="1:2" ht="40.5" customHeight="1">
      <c r="A50" s="120" t="s">
        <v>54</v>
      </c>
      <c r="B50" s="121"/>
    </row>
    <row r="51" spans="1:2" ht="36.75" customHeight="1">
      <c r="A51" s="25"/>
      <c r="B51" s="26"/>
    </row>
    <row r="52" spans="1:2" ht="30.75" customHeight="1">
      <c r="A52" s="123" t="str">
        <f>A2</f>
        <v>Concorso per la progressione di carriera del personale  </v>
      </c>
      <c r="B52" s="124"/>
    </row>
    <row r="53" spans="1:2" ht="42" customHeight="1">
      <c r="A53" s="127" t="s">
        <v>58</v>
      </c>
      <c r="B53" s="127"/>
    </row>
    <row r="54" spans="1:2" ht="9.75">
      <c r="A54" s="23" t="s">
        <v>29</v>
      </c>
      <c r="B54" s="30"/>
    </row>
    <row r="55" spans="1:2" ht="51">
      <c r="A55" s="32" t="s">
        <v>30</v>
      </c>
      <c r="B55" s="30"/>
    </row>
    <row r="56" spans="1:2" ht="9.75">
      <c r="A56" s="21" t="s">
        <v>31</v>
      </c>
      <c r="B56" s="30"/>
    </row>
    <row r="57" spans="1:2" ht="9.75">
      <c r="A57" s="21" t="s">
        <v>32</v>
      </c>
      <c r="B57" s="30"/>
    </row>
    <row r="58" spans="1:2" ht="9.75">
      <c r="A58" s="21" t="s">
        <v>33</v>
      </c>
      <c r="B58" s="30"/>
    </row>
    <row r="59" spans="1:2" ht="9.75">
      <c r="A59" s="21" t="s">
        <v>35</v>
      </c>
      <c r="B59" s="30"/>
    </row>
    <row r="60" spans="1:2" ht="9.75">
      <c r="A60" s="21" t="s">
        <v>34</v>
      </c>
      <c r="B60" s="30"/>
    </row>
    <row r="61" spans="1:2" ht="9.75">
      <c r="A61" s="22" t="s">
        <v>6</v>
      </c>
      <c r="B61" s="29">
        <v>1</v>
      </c>
    </row>
    <row r="62" spans="1:2" ht="9.75">
      <c r="A62" s="21"/>
      <c r="B62" s="30"/>
    </row>
    <row r="63" spans="1:2" ht="9.75">
      <c r="A63" s="23" t="s">
        <v>36</v>
      </c>
      <c r="B63" s="30"/>
    </row>
    <row r="64" spans="1:5" ht="30">
      <c r="A64" s="32" t="s">
        <v>37</v>
      </c>
      <c r="B64" s="30"/>
      <c r="D64" s="25"/>
      <c r="E64" s="26"/>
    </row>
    <row r="65" spans="1:2" ht="9.75">
      <c r="A65" s="21" t="s">
        <v>23</v>
      </c>
      <c r="B65" s="30"/>
    </row>
    <row r="66" spans="1:2" ht="9.75">
      <c r="A66" s="21" t="s">
        <v>24</v>
      </c>
      <c r="B66" s="30"/>
    </row>
    <row r="67" spans="1:2" ht="9.75">
      <c r="A67" s="22" t="s">
        <v>6</v>
      </c>
      <c r="B67" s="29">
        <v>1</v>
      </c>
    </row>
    <row r="68" spans="1:2" ht="9.75">
      <c r="A68" s="21"/>
      <c r="B68" s="30"/>
    </row>
    <row r="69" spans="1:2" ht="9.75">
      <c r="A69" s="23" t="s">
        <v>38</v>
      </c>
      <c r="B69" s="30"/>
    </row>
    <row r="70" spans="1:2" ht="20.25">
      <c r="A70" s="32" t="s">
        <v>39</v>
      </c>
      <c r="B70" s="30"/>
    </row>
    <row r="71" spans="1:2" ht="9.75">
      <c r="A71" s="21" t="s">
        <v>40</v>
      </c>
      <c r="B71" s="30"/>
    </row>
    <row r="72" spans="1:2" ht="9.75">
      <c r="A72" s="21" t="s">
        <v>41</v>
      </c>
      <c r="B72" s="30"/>
    </row>
    <row r="73" spans="1:2" ht="9.75">
      <c r="A73" s="21" t="s">
        <v>42</v>
      </c>
      <c r="B73" s="30"/>
    </row>
    <row r="74" spans="1:2" ht="9.75">
      <c r="A74" s="21" t="s">
        <v>43</v>
      </c>
      <c r="B74" s="30"/>
    </row>
    <row r="75" spans="1:2" ht="9.75">
      <c r="A75" s="21" t="s">
        <v>44</v>
      </c>
      <c r="B75" s="30"/>
    </row>
    <row r="76" spans="1:2" ht="9.75">
      <c r="A76" s="21" t="s">
        <v>45</v>
      </c>
      <c r="B76" s="30"/>
    </row>
    <row r="77" spans="1:2" ht="9.75">
      <c r="A77" s="22" t="s">
        <v>6</v>
      </c>
      <c r="B77" s="29">
        <v>0</v>
      </c>
    </row>
    <row r="78" spans="1:2" ht="9.75">
      <c r="A78" s="22"/>
      <c r="B78" s="29"/>
    </row>
    <row r="79" spans="1:2" ht="9.75">
      <c r="A79" s="23" t="s">
        <v>46</v>
      </c>
      <c r="B79" s="30"/>
    </row>
    <row r="80" spans="1:2" ht="27" customHeight="1">
      <c r="A80" s="32" t="s">
        <v>47</v>
      </c>
      <c r="B80" s="30"/>
    </row>
    <row r="81" spans="1:2" ht="9.75">
      <c r="A81" s="21" t="s">
        <v>48</v>
      </c>
      <c r="B81" s="30"/>
    </row>
    <row r="82" spans="1:2" ht="9.75">
      <c r="A82" s="21" t="s">
        <v>49</v>
      </c>
      <c r="B82" s="30"/>
    </row>
    <row r="83" spans="1:2" ht="9.75">
      <c r="A83" s="21" t="s">
        <v>50</v>
      </c>
      <c r="B83" s="30"/>
    </row>
    <row r="84" spans="1:2" ht="9.75">
      <c r="A84" s="21" t="s">
        <v>51</v>
      </c>
      <c r="B84" s="30"/>
    </row>
    <row r="85" spans="1:2" ht="9.75">
      <c r="A85" s="21" t="s">
        <v>52</v>
      </c>
      <c r="B85" s="30"/>
    </row>
    <row r="86" spans="1:2" ht="9.75">
      <c r="A86" s="22" t="s">
        <v>6</v>
      </c>
      <c r="B86" s="29">
        <v>3</v>
      </c>
    </row>
    <row r="87" spans="1:2" ht="23.25" customHeight="1">
      <c r="A87" s="24" t="s">
        <v>53</v>
      </c>
      <c r="B87" s="31">
        <f>SUM(B61:B86)/4</f>
        <v>1.25</v>
      </c>
    </row>
    <row r="88" spans="1:2" ht="28.5" customHeight="1">
      <c r="A88" s="121" t="s">
        <v>55</v>
      </c>
      <c r="B88" s="122"/>
    </row>
    <row r="89" ht="36" customHeight="1"/>
    <row r="90" spans="1:2" ht="33" customHeight="1">
      <c r="A90" s="115" t="s">
        <v>59</v>
      </c>
      <c r="B90" s="116"/>
    </row>
    <row r="91" spans="1:2" ht="29.25" customHeight="1">
      <c r="A91" s="28" t="s">
        <v>56</v>
      </c>
      <c r="B91" s="31">
        <f>B49*B87</f>
        <v>2.5</v>
      </c>
    </row>
  </sheetData>
  <sheetProtection/>
  <mergeCells count="9">
    <mergeCell ref="A90:B90"/>
    <mergeCell ref="A1:B1"/>
    <mergeCell ref="A2:B2"/>
    <mergeCell ref="A4:B4"/>
    <mergeCell ref="A53:B53"/>
    <mergeCell ref="A50:B50"/>
    <mergeCell ref="A88:B88"/>
    <mergeCell ref="A52:B52"/>
    <mergeCell ref="A3:B3"/>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E91"/>
  <sheetViews>
    <sheetView zoomScalePageLayoutView="0" workbookViewId="0" topLeftCell="A1">
      <selection activeCell="A2" sqref="A2:B2"/>
    </sheetView>
  </sheetViews>
  <sheetFormatPr defaultColWidth="9.140625" defaultRowHeight="15"/>
  <cols>
    <col min="1" max="1" width="66.57421875" style="33" customWidth="1"/>
    <col min="2" max="2" width="17.7109375" style="42" customWidth="1"/>
    <col min="3" max="16384" width="9.140625" style="33" customWidth="1"/>
  </cols>
  <sheetData>
    <row r="1" spans="1:2" ht="15">
      <c r="A1" s="113" t="s">
        <v>112</v>
      </c>
      <c r="B1" s="114"/>
    </row>
    <row r="2" spans="1:2" ht="36.75" customHeight="1">
      <c r="A2" s="117" t="s">
        <v>115</v>
      </c>
      <c r="B2" s="118"/>
    </row>
    <row r="3" spans="1:2" ht="22.5" customHeight="1">
      <c r="A3" s="133" t="s">
        <v>69</v>
      </c>
      <c r="B3" s="134"/>
    </row>
    <row r="4" spans="1:2" ht="27.75" customHeight="1">
      <c r="A4" s="119" t="s">
        <v>57</v>
      </c>
      <c r="B4" s="119"/>
    </row>
    <row r="5" spans="1:2" ht="9.75">
      <c r="A5" s="34" t="s">
        <v>7</v>
      </c>
      <c r="B5" s="44" t="s">
        <v>8</v>
      </c>
    </row>
    <row r="6" spans="1:2" ht="9.75">
      <c r="A6" s="35" t="s">
        <v>12</v>
      </c>
      <c r="B6" s="45"/>
    </row>
    <row r="7" spans="1:2" ht="9.75">
      <c r="A7" s="51" t="s">
        <v>0</v>
      </c>
      <c r="B7" s="45"/>
    </row>
    <row r="8" spans="1:2" ht="9.75">
      <c r="A8" s="51" t="s">
        <v>1</v>
      </c>
      <c r="B8" s="45"/>
    </row>
    <row r="9" spans="1:2" ht="16.5" customHeight="1">
      <c r="A9" s="51" t="s">
        <v>2</v>
      </c>
      <c r="B9" s="45"/>
    </row>
    <row r="10" spans="1:2" ht="9.75">
      <c r="A10" s="51" t="s">
        <v>3</v>
      </c>
      <c r="B10" s="45"/>
    </row>
    <row r="11" spans="1:2" ht="9.75">
      <c r="A11" s="51" t="s">
        <v>4</v>
      </c>
      <c r="B11" s="45"/>
    </row>
    <row r="12" spans="1:2" ht="9.75">
      <c r="A12" s="51" t="s">
        <v>5</v>
      </c>
      <c r="B12" s="45"/>
    </row>
    <row r="13" spans="1:2" ht="9.75">
      <c r="A13" s="37" t="s">
        <v>6</v>
      </c>
      <c r="B13" s="44">
        <v>3</v>
      </c>
    </row>
    <row r="14" spans="1:2" ht="9.75">
      <c r="A14" s="51"/>
      <c r="B14" s="45"/>
    </row>
    <row r="15" spans="1:2" ht="9.75">
      <c r="A15" s="35" t="s">
        <v>9</v>
      </c>
      <c r="B15" s="45"/>
    </row>
    <row r="16" spans="1:2" ht="9.75">
      <c r="A16" s="51" t="s">
        <v>72</v>
      </c>
      <c r="B16" s="45"/>
    </row>
    <row r="17" spans="1:2" ht="9.75">
      <c r="A17" s="51" t="s">
        <v>10</v>
      </c>
      <c r="B17" s="45"/>
    </row>
    <row r="18" spans="1:2" ht="9.75">
      <c r="A18" s="51" t="s">
        <v>11</v>
      </c>
      <c r="B18" s="45"/>
    </row>
    <row r="19" spans="1:2" ht="9.75">
      <c r="A19" s="37" t="s">
        <v>6</v>
      </c>
      <c r="B19" s="44">
        <v>5</v>
      </c>
    </row>
    <row r="20" spans="1:2" ht="9.75">
      <c r="A20" s="51"/>
      <c r="B20" s="45"/>
    </row>
    <row r="21" spans="1:2" ht="9.75">
      <c r="A21" s="38" t="s">
        <v>13</v>
      </c>
      <c r="B21" s="45"/>
    </row>
    <row r="22" spans="1:2" ht="20.25">
      <c r="A22" s="47" t="s">
        <v>65</v>
      </c>
      <c r="B22" s="45"/>
    </row>
    <row r="23" spans="1:2" ht="9.75">
      <c r="A23" s="51" t="s">
        <v>14</v>
      </c>
      <c r="B23" s="45"/>
    </row>
    <row r="24" spans="1:2" ht="9.75">
      <c r="A24" s="51" t="s">
        <v>15</v>
      </c>
      <c r="B24" s="45"/>
    </row>
    <row r="25" spans="1:2" ht="9.75">
      <c r="A25" s="51" t="s">
        <v>16</v>
      </c>
      <c r="B25" s="45"/>
    </row>
    <row r="26" spans="1:2" ht="9.75">
      <c r="A26" s="37" t="s">
        <v>6</v>
      </c>
      <c r="B26" s="44">
        <v>1</v>
      </c>
    </row>
    <row r="27" spans="1:2" ht="9.75">
      <c r="A27" s="51"/>
      <c r="B27" s="45"/>
    </row>
    <row r="28" spans="1:2" ht="9.75">
      <c r="A28" s="38" t="s">
        <v>17</v>
      </c>
      <c r="B28" s="45"/>
    </row>
    <row r="29" spans="1:2" ht="9.75">
      <c r="A29" s="51" t="s">
        <v>18</v>
      </c>
      <c r="B29" s="45"/>
    </row>
    <row r="30" spans="1:2" ht="9.75">
      <c r="A30" s="51" t="s">
        <v>19</v>
      </c>
      <c r="B30" s="45"/>
    </row>
    <row r="31" spans="1:2" ht="20.25">
      <c r="A31" s="47" t="s">
        <v>20</v>
      </c>
      <c r="B31" s="45"/>
    </row>
    <row r="32" spans="1:2" ht="9.75">
      <c r="A32" s="51" t="s">
        <v>21</v>
      </c>
      <c r="B32" s="45"/>
    </row>
    <row r="33" spans="1:2" ht="9.75">
      <c r="A33" s="37" t="s">
        <v>6</v>
      </c>
      <c r="B33" s="44">
        <v>5</v>
      </c>
    </row>
    <row r="34" spans="1:2" ht="9.75">
      <c r="A34" s="51"/>
      <c r="B34" s="45"/>
    </row>
    <row r="35" spans="1:2" ht="9.75">
      <c r="A35" s="38" t="s">
        <v>22</v>
      </c>
      <c r="B35" s="45"/>
    </row>
    <row r="36" spans="1:2" ht="30">
      <c r="A36" s="47" t="s">
        <v>73</v>
      </c>
      <c r="B36" s="45"/>
    </row>
    <row r="37" spans="1:2" ht="9.75">
      <c r="A37" s="51" t="s">
        <v>23</v>
      </c>
      <c r="B37" s="45"/>
    </row>
    <row r="38" spans="1:2" ht="9.75">
      <c r="A38" s="51" t="s">
        <v>24</v>
      </c>
      <c r="B38" s="45"/>
    </row>
    <row r="39" spans="1:2" ht="9.75">
      <c r="A39" s="37" t="s">
        <v>6</v>
      </c>
      <c r="B39" s="44">
        <v>1</v>
      </c>
    </row>
    <row r="40" spans="1:2" ht="8.25" customHeight="1">
      <c r="A40" s="51"/>
      <c r="B40" s="45"/>
    </row>
    <row r="41" spans="1:2" ht="13.5" customHeight="1">
      <c r="A41" s="38" t="s">
        <v>25</v>
      </c>
      <c r="B41" s="45"/>
    </row>
    <row r="42" spans="1:2" ht="20.25">
      <c r="A42" s="47" t="s">
        <v>26</v>
      </c>
      <c r="B42" s="45"/>
    </row>
    <row r="43" spans="1:2" ht="9.75">
      <c r="A43" s="51" t="s">
        <v>64</v>
      </c>
      <c r="B43" s="45"/>
    </row>
    <row r="44" spans="1:2" ht="9.75">
      <c r="A44" s="51" t="s">
        <v>63</v>
      </c>
      <c r="B44" s="45"/>
    </row>
    <row r="45" spans="1:2" ht="9.75">
      <c r="A45" s="51" t="s">
        <v>27</v>
      </c>
      <c r="B45" s="45"/>
    </row>
    <row r="46" spans="1:2" ht="9.75">
      <c r="A46" s="51" t="s">
        <v>62</v>
      </c>
      <c r="B46" s="45"/>
    </row>
    <row r="47" spans="1:2" ht="9.75">
      <c r="A47" s="51" t="s">
        <v>61</v>
      </c>
      <c r="B47" s="45"/>
    </row>
    <row r="48" spans="1:2" ht="9.75">
      <c r="A48" s="37" t="s">
        <v>6</v>
      </c>
      <c r="B48" s="44">
        <v>5</v>
      </c>
    </row>
    <row r="49" spans="1:2" ht="27.75" customHeight="1">
      <c r="A49" s="39" t="s">
        <v>28</v>
      </c>
      <c r="B49" s="46">
        <f>SUM(B13:B48)/6</f>
        <v>3.3333333333333335</v>
      </c>
    </row>
    <row r="50" spans="1:2" ht="40.5" customHeight="1">
      <c r="A50" s="120" t="s">
        <v>54</v>
      </c>
      <c r="B50" s="121"/>
    </row>
    <row r="51" spans="1:2" ht="42" customHeight="1">
      <c r="A51" s="40"/>
      <c r="B51" s="41"/>
    </row>
    <row r="52" spans="1:2" ht="32.25" customHeight="1">
      <c r="A52" s="123" t="str">
        <f>A2</f>
        <v>Rilascio del permesso di costruire convenzionato</v>
      </c>
      <c r="B52" s="129"/>
    </row>
    <row r="53" spans="1:2" ht="42" customHeight="1">
      <c r="A53" s="127" t="s">
        <v>58</v>
      </c>
      <c r="B53" s="127"/>
    </row>
    <row r="54" spans="1:2" ht="9.75">
      <c r="A54" s="38" t="s">
        <v>29</v>
      </c>
      <c r="B54" s="45"/>
    </row>
    <row r="55" spans="1:2" ht="51">
      <c r="A55" s="47" t="s">
        <v>30</v>
      </c>
      <c r="B55" s="45"/>
    </row>
    <row r="56" spans="1:2" ht="9.75">
      <c r="A56" s="51" t="s">
        <v>31</v>
      </c>
      <c r="B56" s="45"/>
    </row>
    <row r="57" spans="1:2" ht="9.75">
      <c r="A57" s="51" t="s">
        <v>32</v>
      </c>
      <c r="B57" s="45"/>
    </row>
    <row r="58" spans="1:2" ht="9.75">
      <c r="A58" s="51" t="s">
        <v>33</v>
      </c>
      <c r="B58" s="45"/>
    </row>
    <row r="59" spans="1:2" ht="9.75">
      <c r="A59" s="51" t="s">
        <v>35</v>
      </c>
      <c r="B59" s="45"/>
    </row>
    <row r="60" spans="1:2" ht="9.75">
      <c r="A60" s="51" t="s">
        <v>34</v>
      </c>
      <c r="B60" s="45"/>
    </row>
    <row r="61" spans="1:2" ht="9.75">
      <c r="A61" s="37" t="s">
        <v>6</v>
      </c>
      <c r="B61" s="44">
        <v>1</v>
      </c>
    </row>
    <row r="62" spans="1:2" ht="9.75">
      <c r="A62" s="51"/>
      <c r="B62" s="45"/>
    </row>
    <row r="63" spans="1:2" ht="9.75">
      <c r="A63" s="38" t="s">
        <v>36</v>
      </c>
      <c r="B63" s="45"/>
    </row>
    <row r="64" spans="1:5" ht="30">
      <c r="A64" s="47" t="s">
        <v>37</v>
      </c>
      <c r="B64" s="45"/>
      <c r="D64" s="40"/>
      <c r="E64" s="41"/>
    </row>
    <row r="65" spans="1:2" ht="9.75">
      <c r="A65" s="51" t="s">
        <v>23</v>
      </c>
      <c r="B65" s="45"/>
    </row>
    <row r="66" spans="1:2" ht="9.75">
      <c r="A66" s="51" t="s">
        <v>24</v>
      </c>
      <c r="B66" s="45"/>
    </row>
    <row r="67" spans="1:2" ht="9.75">
      <c r="A67" s="37" t="s">
        <v>6</v>
      </c>
      <c r="B67" s="44">
        <v>1</v>
      </c>
    </row>
    <row r="68" spans="1:2" ht="9.75">
      <c r="A68" s="51"/>
      <c r="B68" s="45"/>
    </row>
    <row r="69" spans="1:2" ht="9.75">
      <c r="A69" s="38" t="s">
        <v>38</v>
      </c>
      <c r="B69" s="45"/>
    </row>
    <row r="70" spans="1:2" ht="20.25">
      <c r="A70" s="47" t="s">
        <v>39</v>
      </c>
      <c r="B70" s="45"/>
    </row>
    <row r="71" spans="1:2" ht="9.75">
      <c r="A71" s="51" t="s">
        <v>40</v>
      </c>
      <c r="B71" s="45"/>
    </row>
    <row r="72" spans="1:2" ht="9.75">
      <c r="A72" s="51" t="s">
        <v>41</v>
      </c>
      <c r="B72" s="45"/>
    </row>
    <row r="73" spans="1:2" ht="9.75">
      <c r="A73" s="51" t="s">
        <v>42</v>
      </c>
      <c r="B73" s="45"/>
    </row>
    <row r="74" spans="1:2" ht="9.75">
      <c r="A74" s="51" t="s">
        <v>43</v>
      </c>
      <c r="B74" s="45"/>
    </row>
    <row r="75" spans="1:2" ht="9.75">
      <c r="A75" s="51" t="s">
        <v>44</v>
      </c>
      <c r="B75" s="45"/>
    </row>
    <row r="76" spans="1:2" ht="9.75">
      <c r="A76" s="51" t="s">
        <v>45</v>
      </c>
      <c r="B76" s="45"/>
    </row>
    <row r="77" spans="1:2" ht="9.75">
      <c r="A77" s="37" t="s">
        <v>6</v>
      </c>
      <c r="B77" s="44">
        <v>0</v>
      </c>
    </row>
    <row r="78" spans="1:2" ht="9.75">
      <c r="A78" s="37"/>
      <c r="B78" s="44"/>
    </row>
    <row r="79" spans="1:2" ht="9.75">
      <c r="A79" s="38" t="s">
        <v>46</v>
      </c>
      <c r="B79" s="45"/>
    </row>
    <row r="80" spans="1:2" ht="27" customHeight="1">
      <c r="A80" s="47" t="s">
        <v>47</v>
      </c>
      <c r="B80" s="45"/>
    </row>
    <row r="81" spans="1:2" ht="9.75">
      <c r="A81" s="51" t="s">
        <v>48</v>
      </c>
      <c r="B81" s="45"/>
    </row>
    <row r="82" spans="1:2" ht="9.75">
      <c r="A82" s="51" t="s">
        <v>49</v>
      </c>
      <c r="B82" s="45"/>
    </row>
    <row r="83" spans="1:2" ht="9.75">
      <c r="A83" s="47" t="s">
        <v>50</v>
      </c>
      <c r="B83" s="45"/>
    </row>
    <row r="84" spans="1:2" ht="9.75">
      <c r="A84" s="51" t="s">
        <v>51</v>
      </c>
      <c r="B84" s="45"/>
    </row>
    <row r="85" spans="1:2" ht="9.75">
      <c r="A85" s="51" t="s">
        <v>52</v>
      </c>
      <c r="B85" s="45"/>
    </row>
    <row r="86" spans="1:2" ht="9.75">
      <c r="A86" s="37" t="s">
        <v>6</v>
      </c>
      <c r="B86" s="44">
        <v>3</v>
      </c>
    </row>
    <row r="87" spans="1:2" ht="23.25" customHeight="1">
      <c r="A87" s="39" t="s">
        <v>53</v>
      </c>
      <c r="B87" s="46">
        <f>SUM(B61:B86)/4</f>
        <v>1.25</v>
      </c>
    </row>
    <row r="88" spans="1:2" ht="28.5" customHeight="1">
      <c r="A88" s="121" t="s">
        <v>55</v>
      </c>
      <c r="B88" s="122"/>
    </row>
    <row r="89" ht="36" customHeight="1"/>
    <row r="90" spans="1:2" ht="33" customHeight="1">
      <c r="A90" s="127" t="s">
        <v>59</v>
      </c>
      <c r="B90" s="127"/>
    </row>
    <row r="91" spans="1:2" ht="29.25" customHeight="1">
      <c r="A91" s="43" t="s">
        <v>56</v>
      </c>
      <c r="B91" s="46">
        <f>B49*B87</f>
        <v>4.166666666666667</v>
      </c>
    </row>
  </sheetData>
  <sheetProtection/>
  <mergeCells count="9">
    <mergeCell ref="A53:B53"/>
    <mergeCell ref="A88:B88"/>
    <mergeCell ref="A90:B90"/>
    <mergeCell ref="A1:B1"/>
    <mergeCell ref="A2:B2"/>
    <mergeCell ref="A3:B3"/>
    <mergeCell ref="A4:B4"/>
    <mergeCell ref="A50:B50"/>
    <mergeCell ref="A52:B52"/>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E91"/>
  <sheetViews>
    <sheetView zoomScalePageLayoutView="0" workbookViewId="0" topLeftCell="A1">
      <selection activeCell="A1" sqref="A1:B1"/>
    </sheetView>
  </sheetViews>
  <sheetFormatPr defaultColWidth="9.140625" defaultRowHeight="15"/>
  <cols>
    <col min="1" max="1" width="66.57421875" style="33" customWidth="1"/>
    <col min="2" max="2" width="17.7109375" style="42" customWidth="1"/>
    <col min="3" max="16384" width="9.140625" style="33" customWidth="1"/>
  </cols>
  <sheetData>
    <row r="1" spans="1:2" ht="15">
      <c r="A1" s="113" t="s">
        <v>114</v>
      </c>
      <c r="B1" s="114"/>
    </row>
    <row r="2" spans="1:2" ht="36.75" customHeight="1">
      <c r="A2" s="117" t="s">
        <v>117</v>
      </c>
      <c r="B2" s="118"/>
    </row>
    <row r="3" spans="1:2" ht="24" customHeight="1">
      <c r="A3" s="133" t="s">
        <v>69</v>
      </c>
      <c r="B3" s="134"/>
    </row>
    <row r="4" spans="1:2" ht="27.75" customHeight="1">
      <c r="A4" s="119" t="s">
        <v>57</v>
      </c>
      <c r="B4" s="119"/>
    </row>
    <row r="5" spans="1:2" ht="9.75">
      <c r="A5" s="34" t="s">
        <v>7</v>
      </c>
      <c r="B5" s="44" t="s">
        <v>8</v>
      </c>
    </row>
    <row r="6" spans="1:2" ht="9.75">
      <c r="A6" s="35" t="s">
        <v>12</v>
      </c>
      <c r="B6" s="45"/>
    </row>
    <row r="7" spans="1:2" ht="9.75">
      <c r="A7" s="51" t="s">
        <v>0</v>
      </c>
      <c r="B7" s="45"/>
    </row>
    <row r="8" spans="1:2" ht="9.75">
      <c r="A8" s="51" t="s">
        <v>1</v>
      </c>
      <c r="B8" s="45"/>
    </row>
    <row r="9" spans="1:2" ht="14.25" customHeight="1">
      <c r="A9" s="51" t="s">
        <v>2</v>
      </c>
      <c r="B9" s="45"/>
    </row>
    <row r="10" spans="1:2" ht="9.75">
      <c r="A10" s="51" t="s">
        <v>3</v>
      </c>
      <c r="B10" s="45"/>
    </row>
    <row r="11" spans="1:2" ht="9.75">
      <c r="A11" s="51" t="s">
        <v>4</v>
      </c>
      <c r="B11" s="45"/>
    </row>
    <row r="12" spans="1:2" ht="9.75">
      <c r="A12" s="51" t="s">
        <v>5</v>
      </c>
      <c r="B12" s="45"/>
    </row>
    <row r="13" spans="1:2" ht="9.75">
      <c r="A13" s="37" t="s">
        <v>6</v>
      </c>
      <c r="B13" s="44">
        <v>1</v>
      </c>
    </row>
    <row r="14" spans="1:2" ht="9.75">
      <c r="A14" s="51"/>
      <c r="B14" s="45"/>
    </row>
    <row r="15" spans="1:2" ht="9.75">
      <c r="A15" s="35" t="s">
        <v>9</v>
      </c>
      <c r="B15" s="45"/>
    </row>
    <row r="16" spans="1:2" ht="9.75">
      <c r="A16" s="51" t="s">
        <v>72</v>
      </c>
      <c r="B16" s="45"/>
    </row>
    <row r="17" spans="1:2" ht="9.75">
      <c r="A17" s="51" t="s">
        <v>10</v>
      </c>
      <c r="B17" s="45"/>
    </row>
    <row r="18" spans="1:2" ht="9.75">
      <c r="A18" s="51" t="s">
        <v>11</v>
      </c>
      <c r="B18" s="45"/>
    </row>
    <row r="19" spans="1:2" ht="9.75">
      <c r="A19" s="37" t="s">
        <v>6</v>
      </c>
      <c r="B19" s="44">
        <v>5</v>
      </c>
    </row>
    <row r="20" spans="1:2" ht="9.75">
      <c r="A20" s="51"/>
      <c r="B20" s="45"/>
    </row>
    <row r="21" spans="1:2" ht="9.75">
      <c r="A21" s="38" t="s">
        <v>13</v>
      </c>
      <c r="B21" s="45"/>
    </row>
    <row r="22" spans="1:2" ht="20.25">
      <c r="A22" s="47" t="s">
        <v>65</v>
      </c>
      <c r="B22" s="45"/>
    </row>
    <row r="23" spans="1:2" ht="9.75">
      <c r="A23" s="51" t="s">
        <v>14</v>
      </c>
      <c r="B23" s="45"/>
    </row>
    <row r="24" spans="1:2" ht="9.75">
      <c r="A24" s="51" t="s">
        <v>15</v>
      </c>
      <c r="B24" s="45"/>
    </row>
    <row r="25" spans="1:2" ht="9.75">
      <c r="A25" s="51" t="s">
        <v>16</v>
      </c>
      <c r="B25" s="45"/>
    </row>
    <row r="26" spans="1:2" ht="9.75">
      <c r="A26" s="37" t="s">
        <v>6</v>
      </c>
      <c r="B26" s="44">
        <v>1</v>
      </c>
    </row>
    <row r="27" spans="1:2" ht="9.75">
      <c r="A27" s="51"/>
      <c r="B27" s="45"/>
    </row>
    <row r="28" spans="1:2" ht="9.75">
      <c r="A28" s="38" t="s">
        <v>17</v>
      </c>
      <c r="B28" s="45"/>
    </row>
    <row r="29" spans="1:2" ht="9.75">
      <c r="A29" s="51" t="s">
        <v>18</v>
      </c>
      <c r="B29" s="45"/>
    </row>
    <row r="30" spans="1:2" ht="9.75">
      <c r="A30" s="51" t="s">
        <v>19</v>
      </c>
      <c r="B30" s="45"/>
    </row>
    <row r="31" spans="1:2" ht="20.25">
      <c r="A31" s="47" t="s">
        <v>20</v>
      </c>
      <c r="B31" s="45"/>
    </row>
    <row r="32" spans="1:2" ht="9.75">
      <c r="A32" s="51" t="s">
        <v>21</v>
      </c>
      <c r="B32" s="45"/>
    </row>
    <row r="33" spans="1:2" ht="9.75">
      <c r="A33" s="37" t="s">
        <v>6</v>
      </c>
      <c r="B33" s="44">
        <v>3</v>
      </c>
    </row>
    <row r="34" spans="1:2" ht="9.75">
      <c r="A34" s="51"/>
      <c r="B34" s="45"/>
    </row>
    <row r="35" spans="1:2" ht="9.75">
      <c r="A35" s="38" t="s">
        <v>22</v>
      </c>
      <c r="B35" s="45"/>
    </row>
    <row r="36" spans="1:2" ht="30">
      <c r="A36" s="47" t="s">
        <v>73</v>
      </c>
      <c r="B36" s="45"/>
    </row>
    <row r="37" spans="1:2" ht="9.75">
      <c r="A37" s="51" t="s">
        <v>23</v>
      </c>
      <c r="B37" s="45"/>
    </row>
    <row r="38" spans="1:2" ht="9.75">
      <c r="A38" s="51" t="s">
        <v>24</v>
      </c>
      <c r="B38" s="45"/>
    </row>
    <row r="39" spans="1:2" ht="9.75">
      <c r="A39" s="37" t="s">
        <v>6</v>
      </c>
      <c r="B39" s="44">
        <v>1</v>
      </c>
    </row>
    <row r="40" spans="1:2" ht="8.25" customHeight="1">
      <c r="A40" s="51"/>
      <c r="B40" s="45"/>
    </row>
    <row r="41" spans="1:2" ht="13.5" customHeight="1">
      <c r="A41" s="38" t="s">
        <v>25</v>
      </c>
      <c r="B41" s="45"/>
    </row>
    <row r="42" spans="1:2" ht="20.25">
      <c r="A42" s="47" t="s">
        <v>26</v>
      </c>
      <c r="B42" s="45"/>
    </row>
    <row r="43" spans="1:2" ht="9.75">
      <c r="A43" s="51" t="s">
        <v>64</v>
      </c>
      <c r="B43" s="45"/>
    </row>
    <row r="44" spans="1:2" ht="9.75">
      <c r="A44" s="51" t="s">
        <v>63</v>
      </c>
      <c r="B44" s="45"/>
    </row>
    <row r="45" spans="1:2" ht="9.75">
      <c r="A45" s="51" t="s">
        <v>27</v>
      </c>
      <c r="B45" s="45"/>
    </row>
    <row r="46" spans="1:2" ht="9.75">
      <c r="A46" s="51" t="s">
        <v>62</v>
      </c>
      <c r="B46" s="45"/>
    </row>
    <row r="47" spans="1:2" ht="9.75">
      <c r="A47" s="51" t="s">
        <v>61</v>
      </c>
      <c r="B47" s="45"/>
    </row>
    <row r="48" spans="1:2" ht="9.75">
      <c r="A48" s="37" t="s">
        <v>6</v>
      </c>
      <c r="B48" s="44">
        <v>2</v>
      </c>
    </row>
    <row r="49" spans="1:2" ht="27.75" customHeight="1">
      <c r="A49" s="39" t="s">
        <v>28</v>
      </c>
      <c r="B49" s="46">
        <f>SUM(B13:B48)/6</f>
        <v>2.1666666666666665</v>
      </c>
    </row>
    <row r="50" spans="1:2" ht="40.5" customHeight="1">
      <c r="A50" s="120" t="s">
        <v>54</v>
      </c>
      <c r="B50" s="121"/>
    </row>
    <row r="51" spans="1:2" ht="42" customHeight="1">
      <c r="A51" s="40"/>
      <c r="B51" s="41"/>
    </row>
    <row r="52" spans="1:2" ht="32.25" customHeight="1">
      <c r="A52" s="123" t="str">
        <f>A2</f>
        <v>Pratiche anagrafiche </v>
      </c>
      <c r="B52" s="129"/>
    </row>
    <row r="53" spans="1:2" ht="42" customHeight="1">
      <c r="A53" s="127" t="s">
        <v>58</v>
      </c>
      <c r="B53" s="127"/>
    </row>
    <row r="54" spans="1:2" ht="9.75">
      <c r="A54" s="38" t="s">
        <v>29</v>
      </c>
      <c r="B54" s="45"/>
    </row>
    <row r="55" spans="1:2" ht="51">
      <c r="A55" s="47" t="s">
        <v>30</v>
      </c>
      <c r="B55" s="45"/>
    </row>
    <row r="56" spans="1:2" ht="9.75">
      <c r="A56" s="51" t="s">
        <v>31</v>
      </c>
      <c r="B56" s="45"/>
    </row>
    <row r="57" spans="1:2" ht="9.75">
      <c r="A57" s="51" t="s">
        <v>32</v>
      </c>
      <c r="B57" s="45"/>
    </row>
    <row r="58" spans="1:2" ht="9.75">
      <c r="A58" s="51" t="s">
        <v>33</v>
      </c>
      <c r="B58" s="45"/>
    </row>
    <row r="59" spans="1:2" ht="9.75">
      <c r="A59" s="51" t="s">
        <v>35</v>
      </c>
      <c r="B59" s="45"/>
    </row>
    <row r="60" spans="1:2" ht="9.75">
      <c r="A60" s="51" t="s">
        <v>34</v>
      </c>
      <c r="B60" s="45"/>
    </row>
    <row r="61" spans="1:2" ht="9.75">
      <c r="A61" s="37" t="s">
        <v>6</v>
      </c>
      <c r="B61" s="44">
        <v>1</v>
      </c>
    </row>
    <row r="62" spans="1:2" ht="9.75">
      <c r="A62" s="51"/>
      <c r="B62" s="45"/>
    </row>
    <row r="63" spans="1:2" ht="9.75">
      <c r="A63" s="38" t="s">
        <v>36</v>
      </c>
      <c r="B63" s="45"/>
    </row>
    <row r="64" spans="1:5" ht="30">
      <c r="A64" s="47" t="s">
        <v>37</v>
      </c>
      <c r="B64" s="45"/>
      <c r="D64" s="40"/>
      <c r="E64" s="41"/>
    </row>
    <row r="65" spans="1:2" ht="9.75">
      <c r="A65" s="51" t="s">
        <v>23</v>
      </c>
      <c r="B65" s="45"/>
    </row>
    <row r="66" spans="1:2" ht="9.75">
      <c r="A66" s="51" t="s">
        <v>24</v>
      </c>
      <c r="B66" s="45"/>
    </row>
    <row r="67" spans="1:2" ht="9.75">
      <c r="A67" s="37" t="s">
        <v>6</v>
      </c>
      <c r="B67" s="44">
        <v>1</v>
      </c>
    </row>
    <row r="68" spans="1:2" ht="9.75">
      <c r="A68" s="51"/>
      <c r="B68" s="45"/>
    </row>
    <row r="69" spans="1:2" ht="9.75">
      <c r="A69" s="38" t="s">
        <v>38</v>
      </c>
      <c r="B69" s="45"/>
    </row>
    <row r="70" spans="1:2" ht="20.25">
      <c r="A70" s="47" t="s">
        <v>39</v>
      </c>
      <c r="B70" s="45"/>
    </row>
    <row r="71" spans="1:2" ht="9.75">
      <c r="A71" s="51" t="s">
        <v>40</v>
      </c>
      <c r="B71" s="45"/>
    </row>
    <row r="72" spans="1:2" ht="9.75">
      <c r="A72" s="51" t="s">
        <v>41</v>
      </c>
      <c r="B72" s="45"/>
    </row>
    <row r="73" spans="1:2" ht="9.75">
      <c r="A73" s="51" t="s">
        <v>42</v>
      </c>
      <c r="B73" s="45"/>
    </row>
    <row r="74" spans="1:2" ht="9.75">
      <c r="A74" s="51" t="s">
        <v>43</v>
      </c>
      <c r="B74" s="45"/>
    </row>
    <row r="75" spans="1:2" ht="9.75">
      <c r="A75" s="51" t="s">
        <v>44</v>
      </c>
      <c r="B75" s="45"/>
    </row>
    <row r="76" spans="1:2" ht="9.75">
      <c r="A76" s="51" t="s">
        <v>45</v>
      </c>
      <c r="B76" s="45"/>
    </row>
    <row r="77" spans="1:2" ht="9.75">
      <c r="A77" s="37" t="s">
        <v>6</v>
      </c>
      <c r="B77" s="44">
        <v>0</v>
      </c>
    </row>
    <row r="78" spans="1:2" ht="9.75">
      <c r="A78" s="37"/>
      <c r="B78" s="44"/>
    </row>
    <row r="79" spans="1:2" ht="9.75">
      <c r="A79" s="38" t="s">
        <v>46</v>
      </c>
      <c r="B79" s="45"/>
    </row>
    <row r="80" spans="1:2" ht="27" customHeight="1">
      <c r="A80" s="47" t="s">
        <v>47</v>
      </c>
      <c r="B80" s="45"/>
    </row>
    <row r="81" spans="1:2" ht="9.75">
      <c r="A81" s="51" t="s">
        <v>48</v>
      </c>
      <c r="B81" s="45"/>
    </row>
    <row r="82" spans="1:2" ht="9.75">
      <c r="A82" s="51" t="s">
        <v>49</v>
      </c>
      <c r="B82" s="45"/>
    </row>
    <row r="83" spans="1:2" ht="9.75">
      <c r="A83" s="47" t="s">
        <v>50</v>
      </c>
      <c r="B83" s="45"/>
    </row>
    <row r="84" spans="1:2" ht="9.75">
      <c r="A84" s="51" t="s">
        <v>51</v>
      </c>
      <c r="B84" s="45"/>
    </row>
    <row r="85" spans="1:2" ht="9.75">
      <c r="A85" s="51" t="s">
        <v>52</v>
      </c>
      <c r="B85" s="45"/>
    </row>
    <row r="86" spans="1:2" ht="9.75">
      <c r="A86" s="37" t="s">
        <v>6</v>
      </c>
      <c r="B86" s="44">
        <v>2</v>
      </c>
    </row>
    <row r="87" spans="1:2" ht="23.25" customHeight="1">
      <c r="A87" s="39" t="s">
        <v>53</v>
      </c>
      <c r="B87" s="46">
        <f>SUM(B61:B86)/4</f>
        <v>1</v>
      </c>
    </row>
    <row r="88" spans="1:2" ht="28.5" customHeight="1">
      <c r="A88" s="121" t="s">
        <v>55</v>
      </c>
      <c r="B88" s="122"/>
    </row>
    <row r="89" ht="36" customHeight="1"/>
    <row r="90" spans="1:2" ht="33" customHeight="1">
      <c r="A90" s="127" t="s">
        <v>59</v>
      </c>
      <c r="B90" s="127"/>
    </row>
    <row r="91" spans="1:2" ht="29.25" customHeight="1">
      <c r="A91" s="43" t="s">
        <v>56</v>
      </c>
      <c r="B91" s="46">
        <f>B49*B87</f>
        <v>2.1666666666666665</v>
      </c>
    </row>
  </sheetData>
  <sheetProtection/>
  <mergeCells count="9">
    <mergeCell ref="A53:B53"/>
    <mergeCell ref="A88:B88"/>
    <mergeCell ref="A90:B90"/>
    <mergeCell ref="A1:B1"/>
    <mergeCell ref="A2:B2"/>
    <mergeCell ref="A3:B3"/>
    <mergeCell ref="A4:B4"/>
    <mergeCell ref="A50:B50"/>
    <mergeCell ref="A52:B52"/>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E91"/>
  <sheetViews>
    <sheetView zoomScalePageLayoutView="0" workbookViewId="0" topLeftCell="A1">
      <selection activeCell="A1" sqref="A1:B1"/>
    </sheetView>
  </sheetViews>
  <sheetFormatPr defaultColWidth="9.140625" defaultRowHeight="15"/>
  <cols>
    <col min="1" max="1" width="66.57421875" style="52" customWidth="1"/>
    <col min="2" max="2" width="17.7109375" style="61" customWidth="1"/>
    <col min="3" max="16384" width="9.140625" style="52" customWidth="1"/>
  </cols>
  <sheetData>
    <row r="1" spans="1:2" ht="15">
      <c r="A1" s="113" t="s">
        <v>116</v>
      </c>
      <c r="B1" s="114"/>
    </row>
    <row r="2" spans="1:2" ht="36.75" customHeight="1">
      <c r="A2" s="117" t="s">
        <v>118</v>
      </c>
      <c r="B2" s="118"/>
    </row>
    <row r="3" spans="1:2" ht="23.25" customHeight="1">
      <c r="A3" s="133" t="s">
        <v>69</v>
      </c>
      <c r="B3" s="134"/>
    </row>
    <row r="4" spans="1:2" ht="27.75" customHeight="1">
      <c r="A4" s="119" t="s">
        <v>57</v>
      </c>
      <c r="B4" s="119"/>
    </row>
    <row r="5" spans="1:2" ht="9.75">
      <c r="A5" s="53" t="s">
        <v>7</v>
      </c>
      <c r="B5" s="63" t="s">
        <v>8</v>
      </c>
    </row>
    <row r="6" spans="1:2" ht="9.75">
      <c r="A6" s="54" t="s">
        <v>12</v>
      </c>
      <c r="B6" s="64"/>
    </row>
    <row r="7" spans="1:2" ht="9.75">
      <c r="A7" s="55" t="s">
        <v>0</v>
      </c>
      <c r="B7" s="64"/>
    </row>
    <row r="8" spans="1:2" ht="9.75">
      <c r="A8" s="55" t="s">
        <v>1</v>
      </c>
      <c r="B8" s="64"/>
    </row>
    <row r="9" spans="1:2" ht="12" customHeight="1">
      <c r="A9" s="55" t="s">
        <v>2</v>
      </c>
      <c r="B9" s="64"/>
    </row>
    <row r="10" spans="1:2" ht="9.75">
      <c r="A10" s="55" t="s">
        <v>3</v>
      </c>
      <c r="B10" s="64"/>
    </row>
    <row r="11" spans="1:2" ht="9.75">
      <c r="A11" s="55" t="s">
        <v>4</v>
      </c>
      <c r="B11" s="64"/>
    </row>
    <row r="12" spans="1:2" ht="9.75">
      <c r="A12" s="55" t="s">
        <v>5</v>
      </c>
      <c r="B12" s="64"/>
    </row>
    <row r="13" spans="1:2" ht="9.75">
      <c r="A13" s="56" t="s">
        <v>6</v>
      </c>
      <c r="B13" s="63">
        <v>1</v>
      </c>
    </row>
    <row r="14" spans="1:2" ht="9.75">
      <c r="A14" s="55"/>
      <c r="B14" s="64"/>
    </row>
    <row r="15" spans="1:2" ht="9.75">
      <c r="A15" s="54" t="s">
        <v>9</v>
      </c>
      <c r="B15" s="64"/>
    </row>
    <row r="16" spans="1:2" ht="9.75">
      <c r="A16" s="55" t="s">
        <v>72</v>
      </c>
      <c r="B16" s="64"/>
    </row>
    <row r="17" spans="1:2" ht="9.75">
      <c r="A17" s="55" t="s">
        <v>10</v>
      </c>
      <c r="B17" s="64"/>
    </row>
    <row r="18" spans="1:2" ht="9.75">
      <c r="A18" s="55" t="s">
        <v>11</v>
      </c>
      <c r="B18" s="64"/>
    </row>
    <row r="19" spans="1:2" ht="9.75">
      <c r="A19" s="56" t="s">
        <v>6</v>
      </c>
      <c r="B19" s="63">
        <v>5</v>
      </c>
    </row>
    <row r="20" spans="1:2" ht="9.75">
      <c r="A20" s="55"/>
      <c r="B20" s="64"/>
    </row>
    <row r="21" spans="1:2" ht="9.75">
      <c r="A21" s="57" t="s">
        <v>13</v>
      </c>
      <c r="B21" s="64"/>
    </row>
    <row r="22" spans="1:2" ht="20.25">
      <c r="A22" s="66" t="s">
        <v>65</v>
      </c>
      <c r="B22" s="64"/>
    </row>
    <row r="23" spans="1:2" ht="9.75">
      <c r="A23" s="55" t="s">
        <v>14</v>
      </c>
      <c r="B23" s="64"/>
    </row>
    <row r="24" spans="1:2" ht="9.75">
      <c r="A24" s="55" t="s">
        <v>15</v>
      </c>
      <c r="B24" s="64"/>
    </row>
    <row r="25" spans="1:2" ht="9.75">
      <c r="A25" s="55" t="s">
        <v>16</v>
      </c>
      <c r="B25" s="64"/>
    </row>
    <row r="26" spans="1:2" ht="9.75">
      <c r="A26" s="56" t="s">
        <v>6</v>
      </c>
      <c r="B26" s="63">
        <v>1</v>
      </c>
    </row>
    <row r="27" spans="1:2" ht="9.75">
      <c r="A27" s="55"/>
      <c r="B27" s="64"/>
    </row>
    <row r="28" spans="1:2" ht="9.75">
      <c r="A28" s="57" t="s">
        <v>17</v>
      </c>
      <c r="B28" s="64"/>
    </row>
    <row r="29" spans="1:2" ht="9.75">
      <c r="A29" s="55" t="s">
        <v>18</v>
      </c>
      <c r="B29" s="64"/>
    </row>
    <row r="30" spans="1:2" ht="9.75">
      <c r="A30" s="55" t="s">
        <v>19</v>
      </c>
      <c r="B30" s="64"/>
    </row>
    <row r="31" spans="1:2" ht="20.25">
      <c r="A31" s="66" t="s">
        <v>20</v>
      </c>
      <c r="B31" s="64"/>
    </row>
    <row r="32" spans="1:2" ht="9.75">
      <c r="A32" s="55" t="s">
        <v>21</v>
      </c>
      <c r="B32" s="64"/>
    </row>
    <row r="33" spans="1:2" ht="9.75">
      <c r="A33" s="56" t="s">
        <v>6</v>
      </c>
      <c r="B33" s="63">
        <v>3</v>
      </c>
    </row>
    <row r="34" spans="1:2" ht="9.75">
      <c r="A34" s="55"/>
      <c r="B34" s="64"/>
    </row>
    <row r="35" spans="1:2" ht="9.75">
      <c r="A35" s="57" t="s">
        <v>22</v>
      </c>
      <c r="B35" s="64"/>
    </row>
    <row r="36" spans="1:2" ht="30">
      <c r="A36" s="66" t="s">
        <v>73</v>
      </c>
      <c r="B36" s="64"/>
    </row>
    <row r="37" spans="1:2" ht="9.75">
      <c r="A37" s="55" t="s">
        <v>23</v>
      </c>
      <c r="B37" s="64"/>
    </row>
    <row r="38" spans="1:2" ht="9.75">
      <c r="A38" s="55" t="s">
        <v>24</v>
      </c>
      <c r="B38" s="64"/>
    </row>
    <row r="39" spans="1:2" ht="9.75">
      <c r="A39" s="56" t="s">
        <v>6</v>
      </c>
      <c r="B39" s="63">
        <v>1</v>
      </c>
    </row>
    <row r="40" spans="1:2" ht="8.25" customHeight="1">
      <c r="A40" s="55"/>
      <c r="B40" s="64"/>
    </row>
    <row r="41" spans="1:2" ht="13.5" customHeight="1">
      <c r="A41" s="57" t="s">
        <v>25</v>
      </c>
      <c r="B41" s="64"/>
    </row>
    <row r="42" spans="1:2" ht="20.25">
      <c r="A42" s="66" t="s">
        <v>26</v>
      </c>
      <c r="B42" s="64"/>
    </row>
    <row r="43" spans="1:2" ht="9.75">
      <c r="A43" s="55" t="s">
        <v>64</v>
      </c>
      <c r="B43" s="64"/>
    </row>
    <row r="44" spans="1:2" ht="9.75">
      <c r="A44" s="55" t="s">
        <v>63</v>
      </c>
      <c r="B44" s="64"/>
    </row>
    <row r="45" spans="1:2" ht="9.75">
      <c r="A45" s="55" t="s">
        <v>27</v>
      </c>
      <c r="B45" s="64"/>
    </row>
    <row r="46" spans="1:2" ht="9.75">
      <c r="A46" s="55" t="s">
        <v>62</v>
      </c>
      <c r="B46" s="64"/>
    </row>
    <row r="47" spans="1:2" ht="9.75">
      <c r="A47" s="55" t="s">
        <v>61</v>
      </c>
      <c r="B47" s="64"/>
    </row>
    <row r="48" spans="1:2" ht="9.75">
      <c r="A48" s="56" t="s">
        <v>6</v>
      </c>
      <c r="B48" s="63">
        <v>1</v>
      </c>
    </row>
    <row r="49" spans="1:2" ht="27.75" customHeight="1">
      <c r="A49" s="58" t="s">
        <v>28</v>
      </c>
      <c r="B49" s="65">
        <f>SUM(B13:B48)/6</f>
        <v>2</v>
      </c>
    </row>
    <row r="50" spans="1:2" ht="40.5" customHeight="1">
      <c r="A50" s="120" t="s">
        <v>54</v>
      </c>
      <c r="B50" s="121"/>
    </row>
    <row r="51" spans="1:2" ht="42" customHeight="1">
      <c r="A51" s="59"/>
      <c r="B51" s="60"/>
    </row>
    <row r="52" spans="1:2" ht="32.25" customHeight="1">
      <c r="A52" s="123" t="str">
        <f>A2</f>
        <v>Documenti di identità</v>
      </c>
      <c r="B52" s="129"/>
    </row>
    <row r="53" spans="1:2" ht="42" customHeight="1">
      <c r="A53" s="127" t="s">
        <v>58</v>
      </c>
      <c r="B53" s="127"/>
    </row>
    <row r="54" spans="1:2" ht="9.75">
      <c r="A54" s="57" t="s">
        <v>29</v>
      </c>
      <c r="B54" s="64"/>
    </row>
    <row r="55" spans="1:2" ht="51">
      <c r="A55" s="66" t="s">
        <v>30</v>
      </c>
      <c r="B55" s="64"/>
    </row>
    <row r="56" spans="1:2" ht="9.75">
      <c r="A56" s="55" t="s">
        <v>31</v>
      </c>
      <c r="B56" s="64"/>
    </row>
    <row r="57" spans="1:2" ht="9.75">
      <c r="A57" s="55" t="s">
        <v>32</v>
      </c>
      <c r="B57" s="64"/>
    </row>
    <row r="58" spans="1:2" ht="9.75">
      <c r="A58" s="55" t="s">
        <v>33</v>
      </c>
      <c r="B58" s="64"/>
    </row>
    <row r="59" spans="1:2" ht="9.75">
      <c r="A59" s="55" t="s">
        <v>35</v>
      </c>
      <c r="B59" s="64"/>
    </row>
    <row r="60" spans="1:2" ht="9.75">
      <c r="A60" s="55" t="s">
        <v>34</v>
      </c>
      <c r="B60" s="64"/>
    </row>
    <row r="61" spans="1:2" ht="9.75">
      <c r="A61" s="56" t="s">
        <v>6</v>
      </c>
      <c r="B61" s="63">
        <v>1</v>
      </c>
    </row>
    <row r="62" spans="1:2" ht="9.75">
      <c r="A62" s="55"/>
      <c r="B62" s="64"/>
    </row>
    <row r="63" spans="1:2" ht="9.75">
      <c r="A63" s="57" t="s">
        <v>36</v>
      </c>
      <c r="B63" s="64"/>
    </row>
    <row r="64" spans="1:5" ht="30">
      <c r="A64" s="66" t="s">
        <v>37</v>
      </c>
      <c r="B64" s="64"/>
      <c r="D64" s="59"/>
      <c r="E64" s="60"/>
    </row>
    <row r="65" spans="1:2" ht="9.75">
      <c r="A65" s="55" t="s">
        <v>23</v>
      </c>
      <c r="B65" s="64"/>
    </row>
    <row r="66" spans="1:2" ht="9.75">
      <c r="A66" s="55" t="s">
        <v>24</v>
      </c>
      <c r="B66" s="64"/>
    </row>
    <row r="67" spans="1:2" ht="9.75">
      <c r="A67" s="56" t="s">
        <v>6</v>
      </c>
      <c r="B67" s="63">
        <v>1</v>
      </c>
    </row>
    <row r="68" spans="1:2" ht="9.75">
      <c r="A68" s="55"/>
      <c r="B68" s="64"/>
    </row>
    <row r="69" spans="1:2" ht="9.75">
      <c r="A69" s="57" t="s">
        <v>38</v>
      </c>
      <c r="B69" s="64"/>
    </row>
    <row r="70" spans="1:2" ht="20.25">
      <c r="A70" s="66" t="s">
        <v>39</v>
      </c>
      <c r="B70" s="64"/>
    </row>
    <row r="71" spans="1:2" ht="9.75">
      <c r="A71" s="55" t="s">
        <v>40</v>
      </c>
      <c r="B71" s="64"/>
    </row>
    <row r="72" spans="1:2" ht="9.75">
      <c r="A72" s="55" t="s">
        <v>41</v>
      </c>
      <c r="B72" s="64"/>
    </row>
    <row r="73" spans="1:2" ht="9.75">
      <c r="A73" s="55" t="s">
        <v>42</v>
      </c>
      <c r="B73" s="64"/>
    </row>
    <row r="74" spans="1:2" ht="9.75">
      <c r="A74" s="55" t="s">
        <v>43</v>
      </c>
      <c r="B74" s="64"/>
    </row>
    <row r="75" spans="1:2" ht="9.75">
      <c r="A75" s="55" t="s">
        <v>44</v>
      </c>
      <c r="B75" s="64"/>
    </row>
    <row r="76" spans="1:2" ht="9.75">
      <c r="A76" s="55" t="s">
        <v>45</v>
      </c>
      <c r="B76" s="64"/>
    </row>
    <row r="77" spans="1:2" ht="9.75">
      <c r="A77" s="56" t="s">
        <v>6</v>
      </c>
      <c r="B77" s="63">
        <v>0</v>
      </c>
    </row>
    <row r="78" spans="1:2" ht="9.75">
      <c r="A78" s="56"/>
      <c r="B78" s="63"/>
    </row>
    <row r="79" spans="1:2" ht="9.75">
      <c r="A79" s="57" t="s">
        <v>46</v>
      </c>
      <c r="B79" s="64"/>
    </row>
    <row r="80" spans="1:2" ht="27" customHeight="1">
      <c r="A80" s="66" t="s">
        <v>47</v>
      </c>
      <c r="B80" s="64"/>
    </row>
    <row r="81" spans="1:2" ht="9.75">
      <c r="A81" s="55" t="s">
        <v>48</v>
      </c>
      <c r="B81" s="64"/>
    </row>
    <row r="82" spans="1:2" ht="9.75">
      <c r="A82" s="55" t="s">
        <v>49</v>
      </c>
      <c r="B82" s="64"/>
    </row>
    <row r="83" spans="1:2" ht="9.75">
      <c r="A83" s="66" t="s">
        <v>50</v>
      </c>
      <c r="B83" s="64"/>
    </row>
    <row r="84" spans="1:2" ht="9.75">
      <c r="A84" s="55" t="s">
        <v>51</v>
      </c>
      <c r="B84" s="64"/>
    </row>
    <row r="85" spans="1:2" ht="9.75">
      <c r="A85" s="55" t="s">
        <v>52</v>
      </c>
      <c r="B85" s="64"/>
    </row>
    <row r="86" spans="1:2" ht="9.75">
      <c r="A86" s="56" t="s">
        <v>6</v>
      </c>
      <c r="B86" s="63">
        <v>2</v>
      </c>
    </row>
    <row r="87" spans="1:2" ht="23.25" customHeight="1">
      <c r="A87" s="58" t="s">
        <v>53</v>
      </c>
      <c r="B87" s="65">
        <f>SUM(B61:B86)/4</f>
        <v>1</v>
      </c>
    </row>
    <row r="88" spans="1:2" ht="28.5" customHeight="1">
      <c r="A88" s="121" t="s">
        <v>55</v>
      </c>
      <c r="B88" s="122"/>
    </row>
    <row r="89" ht="36" customHeight="1"/>
    <row r="90" spans="1:2" ht="33" customHeight="1">
      <c r="A90" s="127" t="s">
        <v>59</v>
      </c>
      <c r="B90" s="127"/>
    </row>
    <row r="91" spans="1:2" ht="29.25" customHeight="1">
      <c r="A91" s="62" t="s">
        <v>56</v>
      </c>
      <c r="B91" s="65">
        <f>B49*B87</f>
        <v>2</v>
      </c>
    </row>
  </sheetData>
  <sheetProtection/>
  <mergeCells count="9">
    <mergeCell ref="A1:B1"/>
    <mergeCell ref="A90:B90"/>
    <mergeCell ref="A2:B2"/>
    <mergeCell ref="A4:B4"/>
    <mergeCell ref="A53:B53"/>
    <mergeCell ref="A50:B50"/>
    <mergeCell ref="A88:B88"/>
    <mergeCell ref="A52:B52"/>
    <mergeCell ref="A3:B3"/>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E91"/>
  <sheetViews>
    <sheetView zoomScalePageLayoutView="0" workbookViewId="0" topLeftCell="A1">
      <selection activeCell="A1" sqref="A1:B1"/>
    </sheetView>
  </sheetViews>
  <sheetFormatPr defaultColWidth="9.140625" defaultRowHeight="15"/>
  <cols>
    <col min="1" max="1" width="66.57421875" style="52" customWidth="1"/>
    <col min="2" max="2" width="17.7109375" style="61" customWidth="1"/>
    <col min="3" max="16384" width="9.140625" style="52" customWidth="1"/>
  </cols>
  <sheetData>
    <row r="1" spans="1:2" ht="15">
      <c r="A1" s="113" t="s">
        <v>170</v>
      </c>
      <c r="B1" s="114"/>
    </row>
    <row r="2" spans="1:2" ht="36.75" customHeight="1">
      <c r="A2" s="117" t="s">
        <v>120</v>
      </c>
      <c r="B2" s="118"/>
    </row>
    <row r="3" spans="1:2" ht="24" customHeight="1">
      <c r="A3" s="133" t="s">
        <v>69</v>
      </c>
      <c r="B3" s="134"/>
    </row>
    <row r="4" spans="1:2" ht="27.75" customHeight="1">
      <c r="A4" s="119" t="s">
        <v>57</v>
      </c>
      <c r="B4" s="119"/>
    </row>
    <row r="5" spans="1:2" ht="9.75">
      <c r="A5" s="53" t="s">
        <v>7</v>
      </c>
      <c r="B5" s="63" t="s">
        <v>8</v>
      </c>
    </row>
    <row r="6" spans="1:2" ht="9.75">
      <c r="A6" s="54" t="s">
        <v>12</v>
      </c>
      <c r="B6" s="64"/>
    </row>
    <row r="7" spans="1:2" ht="9.75">
      <c r="A7" s="55" t="s">
        <v>0</v>
      </c>
      <c r="B7" s="64"/>
    </row>
    <row r="8" spans="1:2" ht="9.75">
      <c r="A8" s="55" t="s">
        <v>1</v>
      </c>
      <c r="B8" s="64"/>
    </row>
    <row r="9" spans="1:2" ht="12" customHeight="1">
      <c r="A9" s="66" t="s">
        <v>2</v>
      </c>
      <c r="B9" s="64"/>
    </row>
    <row r="10" spans="1:2" ht="9.75">
      <c r="A10" s="55" t="s">
        <v>3</v>
      </c>
      <c r="B10" s="64"/>
    </row>
    <row r="11" spans="1:2" ht="9.75">
      <c r="A11" s="55" t="s">
        <v>4</v>
      </c>
      <c r="B11" s="64"/>
    </row>
    <row r="12" spans="1:2" ht="9.75">
      <c r="A12" s="55" t="s">
        <v>5</v>
      </c>
      <c r="B12" s="64"/>
    </row>
    <row r="13" spans="1:2" ht="9.75">
      <c r="A13" s="56" t="s">
        <v>6</v>
      </c>
      <c r="B13" s="63">
        <v>5</v>
      </c>
    </row>
    <row r="14" spans="1:2" ht="9.75">
      <c r="A14" s="55"/>
      <c r="B14" s="64"/>
    </row>
    <row r="15" spans="1:2" ht="9.75">
      <c r="A15" s="54" t="s">
        <v>9</v>
      </c>
      <c r="B15" s="64"/>
    </row>
    <row r="16" spans="1:2" ht="9.75">
      <c r="A16" s="55" t="s">
        <v>72</v>
      </c>
      <c r="B16" s="64"/>
    </row>
    <row r="17" spans="1:2" ht="9.75">
      <c r="A17" s="55" t="s">
        <v>10</v>
      </c>
      <c r="B17" s="64"/>
    </row>
    <row r="18" spans="1:2" ht="9.75">
      <c r="A18" s="55" t="s">
        <v>11</v>
      </c>
      <c r="B18" s="64"/>
    </row>
    <row r="19" spans="1:2" ht="9.75">
      <c r="A19" s="56" t="s">
        <v>6</v>
      </c>
      <c r="B19" s="63">
        <v>5</v>
      </c>
    </row>
    <row r="20" spans="1:2" ht="9.75">
      <c r="A20" s="55"/>
      <c r="B20" s="64"/>
    </row>
    <row r="21" spans="1:2" ht="9.75">
      <c r="A21" s="57" t="s">
        <v>13</v>
      </c>
      <c r="B21" s="64"/>
    </row>
    <row r="22" spans="1:2" ht="20.25">
      <c r="A22" s="66" t="s">
        <v>65</v>
      </c>
      <c r="B22" s="64"/>
    </row>
    <row r="23" spans="1:2" ht="9.75">
      <c r="A23" s="55" t="s">
        <v>14</v>
      </c>
      <c r="B23" s="64"/>
    </row>
    <row r="24" spans="1:2" ht="9.75">
      <c r="A24" s="55" t="s">
        <v>15</v>
      </c>
      <c r="B24" s="64"/>
    </row>
    <row r="25" spans="1:2" ht="9.75">
      <c r="A25" s="55" t="s">
        <v>16</v>
      </c>
      <c r="B25" s="64"/>
    </row>
    <row r="26" spans="1:2" ht="9.75">
      <c r="A26" s="56" t="s">
        <v>6</v>
      </c>
      <c r="B26" s="63">
        <v>1</v>
      </c>
    </row>
    <row r="27" spans="1:2" ht="9.75">
      <c r="A27" s="55"/>
      <c r="B27" s="64"/>
    </row>
    <row r="28" spans="1:2" ht="9.75">
      <c r="A28" s="57" t="s">
        <v>17</v>
      </c>
      <c r="B28" s="64"/>
    </row>
    <row r="29" spans="1:2" ht="9.75">
      <c r="A29" s="55" t="s">
        <v>18</v>
      </c>
      <c r="B29" s="64"/>
    </row>
    <row r="30" spans="1:2" ht="9.75">
      <c r="A30" s="55" t="s">
        <v>19</v>
      </c>
      <c r="B30" s="64"/>
    </row>
    <row r="31" spans="1:2" ht="20.25">
      <c r="A31" s="66" t="s">
        <v>20</v>
      </c>
      <c r="B31" s="64"/>
    </row>
    <row r="32" spans="1:2" ht="9.75">
      <c r="A32" s="55" t="s">
        <v>21</v>
      </c>
      <c r="B32" s="64"/>
    </row>
    <row r="33" spans="1:2" ht="9.75">
      <c r="A33" s="56" t="s">
        <v>6</v>
      </c>
      <c r="B33" s="63">
        <v>3</v>
      </c>
    </row>
    <row r="34" spans="1:2" ht="9.75">
      <c r="A34" s="55"/>
      <c r="B34" s="64"/>
    </row>
    <row r="35" spans="1:2" ht="9.75">
      <c r="A35" s="57" t="s">
        <v>22</v>
      </c>
      <c r="B35" s="64"/>
    </row>
    <row r="36" spans="1:2" ht="30">
      <c r="A36" s="66" t="s">
        <v>73</v>
      </c>
      <c r="B36" s="64"/>
    </row>
    <row r="37" spans="1:2" ht="9.75">
      <c r="A37" s="55" t="s">
        <v>23</v>
      </c>
      <c r="B37" s="64"/>
    </row>
    <row r="38" spans="1:2" ht="9.75">
      <c r="A38" s="55" t="s">
        <v>24</v>
      </c>
      <c r="B38" s="64"/>
    </row>
    <row r="39" spans="1:2" ht="9.75">
      <c r="A39" s="56" t="s">
        <v>6</v>
      </c>
      <c r="B39" s="63">
        <v>5</v>
      </c>
    </row>
    <row r="40" spans="1:2" ht="8.25" customHeight="1">
      <c r="A40" s="55"/>
      <c r="B40" s="64"/>
    </row>
    <row r="41" spans="1:2" ht="13.5" customHeight="1">
      <c r="A41" s="57" t="s">
        <v>25</v>
      </c>
      <c r="B41" s="64"/>
    </row>
    <row r="42" spans="1:2" ht="20.25">
      <c r="A42" s="66" t="s">
        <v>26</v>
      </c>
      <c r="B42" s="64"/>
    </row>
    <row r="43" spans="1:2" ht="9.75">
      <c r="A43" s="55" t="s">
        <v>64</v>
      </c>
      <c r="B43" s="64"/>
    </row>
    <row r="44" spans="1:2" ht="9.75">
      <c r="A44" s="55" t="s">
        <v>63</v>
      </c>
      <c r="B44" s="64"/>
    </row>
    <row r="45" spans="1:2" ht="9.75">
      <c r="A45" s="55" t="s">
        <v>27</v>
      </c>
      <c r="B45" s="64"/>
    </row>
    <row r="46" spans="1:2" ht="9.75">
      <c r="A46" s="55" t="s">
        <v>62</v>
      </c>
      <c r="B46" s="64"/>
    </row>
    <row r="47" spans="1:2" ht="9.75">
      <c r="A47" s="55" t="s">
        <v>61</v>
      </c>
      <c r="B47" s="64"/>
    </row>
    <row r="48" spans="1:2" ht="9.75">
      <c r="A48" s="56" t="s">
        <v>6</v>
      </c>
      <c r="B48" s="63">
        <v>2</v>
      </c>
    </row>
    <row r="49" spans="1:2" ht="27.75" customHeight="1">
      <c r="A49" s="58" t="s">
        <v>28</v>
      </c>
      <c r="B49" s="65">
        <f>SUM(B13:B48)/6</f>
        <v>3.5</v>
      </c>
    </row>
    <row r="50" spans="1:2" ht="40.5" customHeight="1">
      <c r="A50" s="120" t="s">
        <v>54</v>
      </c>
      <c r="B50" s="121"/>
    </row>
    <row r="51" spans="1:2" ht="45" customHeight="1">
      <c r="A51" s="59"/>
      <c r="B51" s="60"/>
    </row>
    <row r="52" spans="1:2" ht="32.25" customHeight="1">
      <c r="A52" s="123" t="str">
        <f>A2</f>
        <v>Servizi per minori e famiglie</v>
      </c>
      <c r="B52" s="129"/>
    </row>
    <row r="53" spans="1:2" ht="42" customHeight="1">
      <c r="A53" s="127" t="s">
        <v>58</v>
      </c>
      <c r="B53" s="127"/>
    </row>
    <row r="54" spans="1:2" ht="9.75">
      <c r="A54" s="57" t="s">
        <v>29</v>
      </c>
      <c r="B54" s="64"/>
    </row>
    <row r="55" spans="1:2" ht="51">
      <c r="A55" s="66" t="s">
        <v>30</v>
      </c>
      <c r="B55" s="64"/>
    </row>
    <row r="56" spans="1:2" ht="9.75">
      <c r="A56" s="55" t="s">
        <v>31</v>
      </c>
      <c r="B56" s="64"/>
    </row>
    <row r="57" spans="1:2" ht="9.75">
      <c r="A57" s="55" t="s">
        <v>32</v>
      </c>
      <c r="B57" s="64"/>
    </row>
    <row r="58" spans="1:2" ht="9.75">
      <c r="A58" s="55" t="s">
        <v>33</v>
      </c>
      <c r="B58" s="64"/>
    </row>
    <row r="59" spans="1:2" ht="9.75">
      <c r="A59" s="55" t="s">
        <v>35</v>
      </c>
      <c r="B59" s="64"/>
    </row>
    <row r="60" spans="1:2" ht="9.75">
      <c r="A60" s="55" t="s">
        <v>34</v>
      </c>
      <c r="B60" s="64"/>
    </row>
    <row r="61" spans="1:2" ht="9.75">
      <c r="A61" s="56" t="s">
        <v>6</v>
      </c>
      <c r="B61" s="63">
        <v>1</v>
      </c>
    </row>
    <row r="62" spans="1:2" ht="9.75">
      <c r="A62" s="55"/>
      <c r="B62" s="64"/>
    </row>
    <row r="63" spans="1:2" ht="9.75">
      <c r="A63" s="57" t="s">
        <v>36</v>
      </c>
      <c r="B63" s="64"/>
    </row>
    <row r="64" spans="1:5" ht="30">
      <c r="A64" s="66" t="s">
        <v>37</v>
      </c>
      <c r="B64" s="64"/>
      <c r="D64" s="59"/>
      <c r="E64" s="60"/>
    </row>
    <row r="65" spans="1:2" ht="9.75">
      <c r="A65" s="55" t="s">
        <v>23</v>
      </c>
      <c r="B65" s="64"/>
    </row>
    <row r="66" spans="1:2" ht="9.75">
      <c r="A66" s="55" t="s">
        <v>24</v>
      </c>
      <c r="B66" s="64"/>
    </row>
    <row r="67" spans="1:2" ht="9.75">
      <c r="A67" s="56" t="s">
        <v>6</v>
      </c>
      <c r="B67" s="63">
        <v>1</v>
      </c>
    </row>
    <row r="68" spans="1:2" ht="9.75">
      <c r="A68" s="55"/>
      <c r="B68" s="64"/>
    </row>
    <row r="69" spans="1:2" ht="9.75">
      <c r="A69" s="57" t="s">
        <v>38</v>
      </c>
      <c r="B69" s="64"/>
    </row>
    <row r="70" spans="1:2" ht="20.25">
      <c r="A70" s="66" t="s">
        <v>39</v>
      </c>
      <c r="B70" s="64"/>
    </row>
    <row r="71" spans="1:2" ht="9.75">
      <c r="A71" s="55" t="s">
        <v>40</v>
      </c>
      <c r="B71" s="64"/>
    </row>
    <row r="72" spans="1:2" ht="9.75">
      <c r="A72" s="55" t="s">
        <v>41</v>
      </c>
      <c r="B72" s="64"/>
    </row>
    <row r="73" spans="1:2" ht="9.75">
      <c r="A73" s="55" t="s">
        <v>42</v>
      </c>
      <c r="B73" s="64"/>
    </row>
    <row r="74" spans="1:2" ht="9.75">
      <c r="A74" s="55" t="s">
        <v>43</v>
      </c>
      <c r="B74" s="64"/>
    </row>
    <row r="75" spans="1:2" ht="9.75">
      <c r="A75" s="55" t="s">
        <v>44</v>
      </c>
      <c r="B75" s="64"/>
    </row>
    <row r="76" spans="1:2" ht="9.75">
      <c r="A76" s="55" t="s">
        <v>45</v>
      </c>
      <c r="B76" s="64"/>
    </row>
    <row r="77" spans="1:2" ht="9.75">
      <c r="A77" s="56" t="s">
        <v>6</v>
      </c>
      <c r="B77" s="63">
        <v>0</v>
      </c>
    </row>
    <row r="78" spans="1:2" ht="9.75">
      <c r="A78" s="56"/>
      <c r="B78" s="63"/>
    </row>
    <row r="79" spans="1:2" ht="9.75">
      <c r="A79" s="57" t="s">
        <v>46</v>
      </c>
      <c r="B79" s="64"/>
    </row>
    <row r="80" spans="1:2" ht="27" customHeight="1">
      <c r="A80" s="66" t="s">
        <v>47</v>
      </c>
      <c r="B80" s="64"/>
    </row>
    <row r="81" spans="1:2" ht="9.75">
      <c r="A81" s="55" t="s">
        <v>48</v>
      </c>
      <c r="B81" s="64"/>
    </row>
    <row r="82" spans="1:2" ht="9.75">
      <c r="A82" s="55" t="s">
        <v>49</v>
      </c>
      <c r="B82" s="64"/>
    </row>
    <row r="83" spans="1:2" ht="9.75">
      <c r="A83" s="66" t="s">
        <v>50</v>
      </c>
      <c r="B83" s="64"/>
    </row>
    <row r="84" spans="1:2" ht="9.75">
      <c r="A84" s="55" t="s">
        <v>51</v>
      </c>
      <c r="B84" s="64"/>
    </row>
    <row r="85" spans="1:2" ht="9.75">
      <c r="A85" s="55" t="s">
        <v>52</v>
      </c>
      <c r="B85" s="64"/>
    </row>
    <row r="86" spans="1:2" ht="9.75">
      <c r="A86" s="56" t="s">
        <v>6</v>
      </c>
      <c r="B86" s="63">
        <v>3</v>
      </c>
    </row>
    <row r="87" spans="1:2" ht="23.25" customHeight="1">
      <c r="A87" s="58" t="s">
        <v>53</v>
      </c>
      <c r="B87" s="65">
        <f>SUM(B61:B86)/4</f>
        <v>1.25</v>
      </c>
    </row>
    <row r="88" spans="1:2" ht="28.5" customHeight="1">
      <c r="A88" s="121" t="s">
        <v>55</v>
      </c>
      <c r="B88" s="122"/>
    </row>
    <row r="89" ht="36" customHeight="1"/>
    <row r="90" spans="1:2" ht="33" customHeight="1">
      <c r="A90" s="127" t="s">
        <v>59</v>
      </c>
      <c r="B90" s="127"/>
    </row>
    <row r="91" spans="1:2" ht="29.25" customHeight="1">
      <c r="A91" s="62" t="s">
        <v>56</v>
      </c>
      <c r="B91" s="65">
        <f>B49*B87</f>
        <v>4.375</v>
      </c>
    </row>
  </sheetData>
  <sheetProtection/>
  <mergeCells count="9">
    <mergeCell ref="A53:B53"/>
    <mergeCell ref="A88:B88"/>
    <mergeCell ref="A90:B90"/>
    <mergeCell ref="A1:B1"/>
    <mergeCell ref="A2:B2"/>
    <mergeCell ref="A3:B3"/>
    <mergeCell ref="A4:B4"/>
    <mergeCell ref="A50:B50"/>
    <mergeCell ref="A52:B52"/>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91"/>
  <sheetViews>
    <sheetView zoomScalePageLayoutView="0" workbookViewId="0" topLeftCell="A1">
      <selection activeCell="E41" sqref="E41"/>
    </sheetView>
  </sheetViews>
  <sheetFormatPr defaultColWidth="9.140625" defaultRowHeight="15"/>
  <cols>
    <col min="1" max="1" width="66.57421875" style="52" customWidth="1"/>
    <col min="2" max="2" width="17.7109375" style="61" customWidth="1"/>
    <col min="3" max="16384" width="9.140625" style="52" customWidth="1"/>
  </cols>
  <sheetData>
    <row r="1" spans="1:2" ht="15">
      <c r="A1" s="113" t="s">
        <v>119</v>
      </c>
      <c r="B1" s="114"/>
    </row>
    <row r="2" spans="1:2" ht="36.75" customHeight="1">
      <c r="A2" s="117" t="s">
        <v>122</v>
      </c>
      <c r="B2" s="118"/>
    </row>
    <row r="3" spans="1:2" ht="23.25" customHeight="1">
      <c r="A3" s="133" t="s">
        <v>69</v>
      </c>
      <c r="B3" s="134"/>
    </row>
    <row r="4" spans="1:2" ht="27.75" customHeight="1">
      <c r="A4" s="119" t="s">
        <v>57</v>
      </c>
      <c r="B4" s="119"/>
    </row>
    <row r="5" spans="1:2" ht="9.75">
      <c r="A5" s="53" t="s">
        <v>7</v>
      </c>
      <c r="B5" s="63" t="s">
        <v>8</v>
      </c>
    </row>
    <row r="6" spans="1:2" ht="9.75">
      <c r="A6" s="54" t="s">
        <v>12</v>
      </c>
      <c r="B6" s="64"/>
    </row>
    <row r="7" spans="1:2" ht="9.75">
      <c r="A7" s="55" t="s">
        <v>0</v>
      </c>
      <c r="B7" s="64"/>
    </row>
    <row r="8" spans="1:2" ht="9.75">
      <c r="A8" s="55" t="s">
        <v>1</v>
      </c>
      <c r="B8" s="64"/>
    </row>
    <row r="9" spans="1:2" ht="12" customHeight="1">
      <c r="A9" s="55" t="s">
        <v>2</v>
      </c>
      <c r="B9" s="64"/>
    </row>
    <row r="10" spans="1:2" ht="9.75">
      <c r="A10" s="55" t="s">
        <v>3</v>
      </c>
      <c r="B10" s="64"/>
    </row>
    <row r="11" spans="1:2" ht="9.75">
      <c r="A11" s="55" t="s">
        <v>4</v>
      </c>
      <c r="B11" s="64"/>
    </row>
    <row r="12" spans="1:2" ht="9.75">
      <c r="A12" s="55" t="s">
        <v>5</v>
      </c>
      <c r="B12" s="64"/>
    </row>
    <row r="13" spans="1:2" ht="9.75">
      <c r="A13" s="56" t="s">
        <v>6</v>
      </c>
      <c r="B13" s="63">
        <v>5</v>
      </c>
    </row>
    <row r="14" spans="1:2" ht="9.75">
      <c r="A14" s="55"/>
      <c r="B14" s="64"/>
    </row>
    <row r="15" spans="1:2" ht="9.75">
      <c r="A15" s="54" t="s">
        <v>9</v>
      </c>
      <c r="B15" s="64"/>
    </row>
    <row r="16" spans="1:2" ht="9.75">
      <c r="A16" s="55" t="s">
        <v>72</v>
      </c>
      <c r="B16" s="64"/>
    </row>
    <row r="17" spans="1:2" ht="9.75">
      <c r="A17" s="55" t="s">
        <v>10</v>
      </c>
      <c r="B17" s="64"/>
    </row>
    <row r="18" spans="1:2" ht="9.75">
      <c r="A18" s="55" t="s">
        <v>11</v>
      </c>
      <c r="B18" s="64"/>
    </row>
    <row r="19" spans="1:2" ht="9.75">
      <c r="A19" s="56" t="s">
        <v>6</v>
      </c>
      <c r="B19" s="63">
        <v>5</v>
      </c>
    </row>
    <row r="20" spans="1:2" ht="9.75">
      <c r="A20" s="55"/>
      <c r="B20" s="64"/>
    </row>
    <row r="21" spans="1:2" ht="9.75">
      <c r="A21" s="57" t="s">
        <v>13</v>
      </c>
      <c r="B21" s="64"/>
    </row>
    <row r="22" spans="1:2" ht="20.25">
      <c r="A22" s="66" t="s">
        <v>65</v>
      </c>
      <c r="B22" s="64"/>
    </row>
    <row r="23" spans="1:2" ht="9.75">
      <c r="A23" s="55" t="s">
        <v>14</v>
      </c>
      <c r="B23" s="64"/>
    </row>
    <row r="24" spans="1:2" ht="9.75">
      <c r="A24" s="55" t="s">
        <v>15</v>
      </c>
      <c r="B24" s="64"/>
    </row>
    <row r="25" spans="1:2" ht="9.75">
      <c r="A25" s="55" t="s">
        <v>16</v>
      </c>
      <c r="B25" s="64"/>
    </row>
    <row r="26" spans="1:2" ht="9.75">
      <c r="A26" s="56" t="s">
        <v>6</v>
      </c>
      <c r="B26" s="63">
        <v>1</v>
      </c>
    </row>
    <row r="27" spans="1:2" ht="9.75">
      <c r="A27" s="55"/>
      <c r="B27" s="64"/>
    </row>
    <row r="28" spans="1:2" ht="9.75">
      <c r="A28" s="57" t="s">
        <v>17</v>
      </c>
      <c r="B28" s="64"/>
    </row>
    <row r="29" spans="1:2" ht="9.75">
      <c r="A29" s="55" t="s">
        <v>18</v>
      </c>
      <c r="B29" s="64"/>
    </row>
    <row r="30" spans="1:2" ht="9.75">
      <c r="A30" s="55" t="s">
        <v>19</v>
      </c>
      <c r="B30" s="64"/>
    </row>
    <row r="31" spans="1:2" ht="20.25">
      <c r="A31" s="66" t="s">
        <v>20</v>
      </c>
      <c r="B31" s="64"/>
    </row>
    <row r="32" spans="1:2" ht="9.75">
      <c r="A32" s="55" t="s">
        <v>21</v>
      </c>
      <c r="B32" s="64"/>
    </row>
    <row r="33" spans="1:2" ht="9.75">
      <c r="A33" s="56" t="s">
        <v>6</v>
      </c>
      <c r="B33" s="63">
        <v>3</v>
      </c>
    </row>
    <row r="34" spans="1:2" ht="9.75">
      <c r="A34" s="55"/>
      <c r="B34" s="64"/>
    </row>
    <row r="35" spans="1:2" ht="9.75">
      <c r="A35" s="57" t="s">
        <v>22</v>
      </c>
      <c r="B35" s="64"/>
    </row>
    <row r="36" spans="1:2" ht="30">
      <c r="A36" s="66" t="s">
        <v>73</v>
      </c>
      <c r="B36" s="64"/>
    </row>
    <row r="37" spans="1:2" ht="9.75">
      <c r="A37" s="55" t="s">
        <v>23</v>
      </c>
      <c r="B37" s="64"/>
    </row>
    <row r="38" spans="1:2" ht="9.75">
      <c r="A38" s="55" t="s">
        <v>24</v>
      </c>
      <c r="B38" s="64"/>
    </row>
    <row r="39" spans="1:2" ht="9.75">
      <c r="A39" s="56" t="s">
        <v>6</v>
      </c>
      <c r="B39" s="63">
        <v>5</v>
      </c>
    </row>
    <row r="40" spans="1:2" ht="8.25" customHeight="1">
      <c r="A40" s="55"/>
      <c r="B40" s="64"/>
    </row>
    <row r="41" spans="1:2" ht="13.5" customHeight="1">
      <c r="A41" s="57" t="s">
        <v>25</v>
      </c>
      <c r="B41" s="64"/>
    </row>
    <row r="42" spans="1:2" ht="20.25">
      <c r="A42" s="66" t="s">
        <v>26</v>
      </c>
      <c r="B42" s="64"/>
    </row>
    <row r="43" spans="1:2" ht="9.75">
      <c r="A43" s="55" t="s">
        <v>64</v>
      </c>
      <c r="B43" s="64"/>
    </row>
    <row r="44" spans="1:2" ht="9.75">
      <c r="A44" s="55" t="s">
        <v>63</v>
      </c>
      <c r="B44" s="64"/>
    </row>
    <row r="45" spans="1:2" ht="9.75">
      <c r="A45" s="55" t="s">
        <v>27</v>
      </c>
      <c r="B45" s="64"/>
    </row>
    <row r="46" spans="1:2" ht="9.75">
      <c r="A46" s="55" t="s">
        <v>62</v>
      </c>
      <c r="B46" s="64"/>
    </row>
    <row r="47" spans="1:2" ht="9.75">
      <c r="A47" s="55" t="s">
        <v>61</v>
      </c>
      <c r="B47" s="64"/>
    </row>
    <row r="48" spans="1:2" ht="9.75">
      <c r="A48" s="56" t="s">
        <v>6</v>
      </c>
      <c r="B48" s="63">
        <v>2</v>
      </c>
    </row>
    <row r="49" spans="1:2" ht="27.75" customHeight="1">
      <c r="A49" s="58" t="s">
        <v>28</v>
      </c>
      <c r="B49" s="65">
        <f>SUM(B13:B48)/6</f>
        <v>3.5</v>
      </c>
    </row>
    <row r="50" spans="1:2" ht="40.5" customHeight="1">
      <c r="A50" s="120" t="s">
        <v>54</v>
      </c>
      <c r="B50" s="121"/>
    </row>
    <row r="51" spans="1:2" ht="44.25" customHeight="1">
      <c r="A51" s="59"/>
      <c r="B51" s="60"/>
    </row>
    <row r="52" spans="1:2" ht="32.25" customHeight="1">
      <c r="A52" s="123" t="str">
        <f>A2</f>
        <v>Servizi assistenziali e socio-sanitari per anziani</v>
      </c>
      <c r="B52" s="129"/>
    </row>
    <row r="53" spans="1:2" ht="42" customHeight="1">
      <c r="A53" s="127" t="s">
        <v>58</v>
      </c>
      <c r="B53" s="127"/>
    </row>
    <row r="54" spans="1:2" ht="9.75">
      <c r="A54" s="57" t="s">
        <v>29</v>
      </c>
      <c r="B54" s="64"/>
    </row>
    <row r="55" spans="1:2" ht="51">
      <c r="A55" s="66" t="s">
        <v>30</v>
      </c>
      <c r="B55" s="64"/>
    </row>
    <row r="56" spans="1:2" ht="9.75">
      <c r="A56" s="55" t="s">
        <v>31</v>
      </c>
      <c r="B56" s="64"/>
    </row>
    <row r="57" spans="1:2" ht="9.75">
      <c r="A57" s="55" t="s">
        <v>32</v>
      </c>
      <c r="B57" s="64"/>
    </row>
    <row r="58" spans="1:2" ht="9.75">
      <c r="A58" s="55" t="s">
        <v>33</v>
      </c>
      <c r="B58" s="64"/>
    </row>
    <row r="59" spans="1:2" ht="9.75">
      <c r="A59" s="66" t="s">
        <v>35</v>
      </c>
      <c r="B59" s="64"/>
    </row>
    <row r="60" spans="1:2" ht="9.75">
      <c r="A60" s="55" t="s">
        <v>34</v>
      </c>
      <c r="B60" s="64"/>
    </row>
    <row r="61" spans="1:2" ht="9.75">
      <c r="A61" s="56" t="s">
        <v>6</v>
      </c>
      <c r="B61" s="63">
        <v>1</v>
      </c>
    </row>
    <row r="62" spans="1:2" ht="9.75">
      <c r="A62" s="55"/>
      <c r="B62" s="64"/>
    </row>
    <row r="63" spans="1:2" ht="9.75">
      <c r="A63" s="57" t="s">
        <v>36</v>
      </c>
      <c r="B63" s="64"/>
    </row>
    <row r="64" spans="1:5" ht="30">
      <c r="A64" s="66" t="s">
        <v>37</v>
      </c>
      <c r="B64" s="64"/>
      <c r="D64" s="59"/>
      <c r="E64" s="60"/>
    </row>
    <row r="65" spans="1:2" ht="9.75">
      <c r="A65" s="55" t="s">
        <v>23</v>
      </c>
      <c r="B65" s="64"/>
    </row>
    <row r="66" spans="1:2" ht="9.75">
      <c r="A66" s="55" t="s">
        <v>24</v>
      </c>
      <c r="B66" s="64"/>
    </row>
    <row r="67" spans="1:2" ht="9.75">
      <c r="A67" s="56" t="s">
        <v>6</v>
      </c>
      <c r="B67" s="63">
        <v>1</v>
      </c>
    </row>
    <row r="68" spans="1:2" ht="9.75">
      <c r="A68" s="55"/>
      <c r="B68" s="64"/>
    </row>
    <row r="69" spans="1:2" ht="9.75">
      <c r="A69" s="57" t="s">
        <v>38</v>
      </c>
      <c r="B69" s="64"/>
    </row>
    <row r="70" spans="1:2" ht="20.25">
      <c r="A70" s="66" t="s">
        <v>39</v>
      </c>
      <c r="B70" s="64"/>
    </row>
    <row r="71" spans="1:2" ht="9.75">
      <c r="A71" s="55" t="s">
        <v>40</v>
      </c>
      <c r="B71" s="64"/>
    </row>
    <row r="72" spans="1:2" ht="9.75">
      <c r="A72" s="55" t="s">
        <v>41</v>
      </c>
      <c r="B72" s="64"/>
    </row>
    <row r="73" spans="1:2" ht="9.75">
      <c r="A73" s="55" t="s">
        <v>42</v>
      </c>
      <c r="B73" s="64"/>
    </row>
    <row r="74" spans="1:2" ht="9.75">
      <c r="A74" s="55" t="s">
        <v>43</v>
      </c>
      <c r="B74" s="64"/>
    </row>
    <row r="75" spans="1:2" ht="9.75">
      <c r="A75" s="55" t="s">
        <v>44</v>
      </c>
      <c r="B75" s="64"/>
    </row>
    <row r="76" spans="1:2" ht="9.75">
      <c r="A76" s="55" t="s">
        <v>45</v>
      </c>
      <c r="B76" s="64"/>
    </row>
    <row r="77" spans="1:2" ht="9.75">
      <c r="A77" s="56" t="s">
        <v>6</v>
      </c>
      <c r="B77" s="63">
        <v>0</v>
      </c>
    </row>
    <row r="78" spans="1:2" ht="9.75">
      <c r="A78" s="56"/>
      <c r="B78" s="63"/>
    </row>
    <row r="79" spans="1:2" ht="9.75">
      <c r="A79" s="57" t="s">
        <v>46</v>
      </c>
      <c r="B79" s="64"/>
    </row>
    <row r="80" spans="1:2" ht="27" customHeight="1">
      <c r="A80" s="66" t="s">
        <v>47</v>
      </c>
      <c r="B80" s="64"/>
    </row>
    <row r="81" spans="1:2" ht="9.75">
      <c r="A81" s="55" t="s">
        <v>48</v>
      </c>
      <c r="B81" s="64"/>
    </row>
    <row r="82" spans="1:2" ht="9.75">
      <c r="A82" s="55" t="s">
        <v>49</v>
      </c>
      <c r="B82" s="64"/>
    </row>
    <row r="83" spans="1:2" ht="9.75">
      <c r="A83" s="66" t="s">
        <v>50</v>
      </c>
      <c r="B83" s="64"/>
    </row>
    <row r="84" spans="1:2" ht="9.75">
      <c r="A84" s="55" t="s">
        <v>51</v>
      </c>
      <c r="B84" s="64"/>
    </row>
    <row r="85" spans="1:2" ht="9.75">
      <c r="A85" s="55" t="s">
        <v>52</v>
      </c>
      <c r="B85" s="64"/>
    </row>
    <row r="86" spans="1:2" ht="9.75">
      <c r="A86" s="56" t="s">
        <v>6</v>
      </c>
      <c r="B86" s="63">
        <v>3</v>
      </c>
    </row>
    <row r="87" spans="1:2" ht="23.25" customHeight="1">
      <c r="A87" s="58" t="s">
        <v>53</v>
      </c>
      <c r="B87" s="65">
        <f>SUM(B61:B86)/4</f>
        <v>1.25</v>
      </c>
    </row>
    <row r="88" spans="1:2" ht="28.5" customHeight="1">
      <c r="A88" s="121" t="s">
        <v>55</v>
      </c>
      <c r="B88" s="122"/>
    </row>
    <row r="89" ht="36" customHeight="1"/>
    <row r="90" spans="1:2" ht="33" customHeight="1">
      <c r="A90" s="127" t="s">
        <v>59</v>
      </c>
      <c r="B90" s="127"/>
    </row>
    <row r="91" spans="1:2" ht="29.25" customHeight="1">
      <c r="A91" s="62" t="s">
        <v>56</v>
      </c>
      <c r="B91" s="65">
        <f>B49*B87</f>
        <v>4.375</v>
      </c>
    </row>
  </sheetData>
  <sheetProtection/>
  <mergeCells count="9">
    <mergeCell ref="A53:B53"/>
    <mergeCell ref="A88:B88"/>
    <mergeCell ref="A90:B90"/>
    <mergeCell ref="A1:B1"/>
    <mergeCell ref="A2:B2"/>
    <mergeCell ref="A3:B3"/>
    <mergeCell ref="A4:B4"/>
    <mergeCell ref="A50:B50"/>
    <mergeCell ref="A52:B52"/>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B1"/>
    </sheetView>
  </sheetViews>
  <sheetFormatPr defaultColWidth="9.140625" defaultRowHeight="15"/>
  <cols>
    <col min="1" max="1" width="66.57421875" style="52" customWidth="1"/>
    <col min="2" max="2" width="17.7109375" style="61" customWidth="1"/>
    <col min="3" max="16384" width="9.140625" style="52" customWidth="1"/>
  </cols>
  <sheetData>
    <row r="1" spans="1:2" ht="15">
      <c r="A1" s="113" t="s">
        <v>121</v>
      </c>
      <c r="B1" s="114"/>
    </row>
    <row r="2" spans="1:2" ht="36.75" customHeight="1">
      <c r="A2" s="117" t="s">
        <v>124</v>
      </c>
      <c r="B2" s="118"/>
    </row>
    <row r="3" spans="1:2" ht="27.75" customHeight="1">
      <c r="A3" s="119" t="s">
        <v>57</v>
      </c>
      <c r="B3" s="119"/>
    </row>
    <row r="4" spans="1:2" ht="9.75">
      <c r="A4" s="53" t="s">
        <v>7</v>
      </c>
      <c r="B4" s="63" t="s">
        <v>8</v>
      </c>
    </row>
    <row r="5" spans="1:2" ht="9.75">
      <c r="A5" s="54" t="s">
        <v>12</v>
      </c>
      <c r="B5" s="64"/>
    </row>
    <row r="6" spans="1:2" ht="9.75">
      <c r="A6" s="55" t="s">
        <v>0</v>
      </c>
      <c r="B6" s="64"/>
    </row>
    <row r="7" spans="1:2" ht="9.75">
      <c r="A7" s="55" t="s">
        <v>1</v>
      </c>
      <c r="B7" s="64"/>
    </row>
    <row r="8" spans="1:2" ht="12" customHeight="1">
      <c r="A8" s="55" t="s">
        <v>2</v>
      </c>
      <c r="B8" s="64"/>
    </row>
    <row r="9" spans="1:2" ht="9.75">
      <c r="A9" s="55" t="s">
        <v>3</v>
      </c>
      <c r="B9" s="64"/>
    </row>
    <row r="10" spans="1:2" ht="9.75">
      <c r="A10" s="55" t="s">
        <v>4</v>
      </c>
      <c r="B10" s="64"/>
    </row>
    <row r="11" spans="1:2" ht="9.75">
      <c r="A11" s="55" t="s">
        <v>5</v>
      </c>
      <c r="B11" s="64"/>
    </row>
    <row r="12" spans="1:2" ht="9.75">
      <c r="A12" s="56" t="s">
        <v>6</v>
      </c>
      <c r="B12" s="63">
        <v>5</v>
      </c>
    </row>
    <row r="13" spans="1:2" ht="9.75">
      <c r="A13" s="55"/>
      <c r="B13" s="64"/>
    </row>
    <row r="14" spans="1:2" ht="9.75">
      <c r="A14" s="54" t="s">
        <v>9</v>
      </c>
      <c r="B14" s="64"/>
    </row>
    <row r="15" spans="1:2" ht="9.75">
      <c r="A15" s="55" t="s">
        <v>72</v>
      </c>
      <c r="B15" s="64"/>
    </row>
    <row r="16" spans="1:2" ht="9.75">
      <c r="A16" s="55" t="s">
        <v>10</v>
      </c>
      <c r="B16" s="64"/>
    </row>
    <row r="17" spans="1:2" ht="9.75">
      <c r="A17" s="55" t="s">
        <v>11</v>
      </c>
      <c r="B17" s="64"/>
    </row>
    <row r="18" spans="1:2" ht="9.75">
      <c r="A18" s="56" t="s">
        <v>6</v>
      </c>
      <c r="B18" s="63">
        <v>5</v>
      </c>
    </row>
    <row r="19" spans="1:2" ht="9.75">
      <c r="A19" s="55"/>
      <c r="B19" s="64"/>
    </row>
    <row r="20" spans="1:2" ht="9.75">
      <c r="A20" s="57" t="s">
        <v>13</v>
      </c>
      <c r="B20" s="64"/>
    </row>
    <row r="21" spans="1:2" ht="20.25">
      <c r="A21" s="66" t="s">
        <v>65</v>
      </c>
      <c r="B21" s="64"/>
    </row>
    <row r="22" spans="1:2" ht="9.75">
      <c r="A22" s="55" t="s">
        <v>14</v>
      </c>
      <c r="B22" s="64"/>
    </row>
    <row r="23" spans="1:2" ht="9.75">
      <c r="A23" s="55" t="s">
        <v>15</v>
      </c>
      <c r="B23" s="64"/>
    </row>
    <row r="24" spans="1:2" ht="9.75">
      <c r="A24" s="55" t="s">
        <v>16</v>
      </c>
      <c r="B24" s="64"/>
    </row>
    <row r="25" spans="1:2" ht="9.75">
      <c r="A25" s="56" t="s">
        <v>6</v>
      </c>
      <c r="B25" s="63">
        <v>1</v>
      </c>
    </row>
    <row r="26" spans="1:2" ht="9.75">
      <c r="A26" s="55"/>
      <c r="B26" s="64"/>
    </row>
    <row r="27" spans="1:2" ht="9.75">
      <c r="A27" s="57" t="s">
        <v>17</v>
      </c>
      <c r="B27" s="64"/>
    </row>
    <row r="28" spans="1:2" ht="9.75">
      <c r="A28" s="55" t="s">
        <v>18</v>
      </c>
      <c r="B28" s="64"/>
    </row>
    <row r="29" spans="1:2" ht="9.75">
      <c r="A29" s="55" t="s">
        <v>19</v>
      </c>
      <c r="B29" s="64"/>
    </row>
    <row r="30" spans="1:2" ht="20.25">
      <c r="A30" s="66" t="s">
        <v>20</v>
      </c>
      <c r="B30" s="64"/>
    </row>
    <row r="31" spans="1:2" ht="9.75">
      <c r="A31" s="55" t="s">
        <v>21</v>
      </c>
      <c r="B31" s="64"/>
    </row>
    <row r="32" spans="1:2" ht="9.75">
      <c r="A32" s="56" t="s">
        <v>6</v>
      </c>
      <c r="B32" s="63">
        <v>3</v>
      </c>
    </row>
    <row r="33" spans="1:2" ht="9.75">
      <c r="A33" s="55"/>
      <c r="B33" s="64"/>
    </row>
    <row r="34" spans="1:2" ht="9.75">
      <c r="A34" s="57" t="s">
        <v>22</v>
      </c>
      <c r="B34" s="64"/>
    </row>
    <row r="35" spans="1:2" ht="30">
      <c r="A35" s="66" t="s">
        <v>73</v>
      </c>
      <c r="B35" s="64"/>
    </row>
    <row r="36" spans="1:2" ht="9.75">
      <c r="A36" s="55" t="s">
        <v>23</v>
      </c>
      <c r="B36" s="64"/>
    </row>
    <row r="37" spans="1:2" ht="9.75">
      <c r="A37" s="55" t="s">
        <v>24</v>
      </c>
      <c r="B37" s="64"/>
    </row>
    <row r="38" spans="1:2" ht="9.75">
      <c r="A38" s="56" t="s">
        <v>6</v>
      </c>
      <c r="B38" s="63">
        <v>5</v>
      </c>
    </row>
    <row r="39" spans="1:2" ht="8.25" customHeight="1">
      <c r="A39" s="55"/>
      <c r="B39" s="64"/>
    </row>
    <row r="40" spans="1:2" ht="13.5" customHeight="1">
      <c r="A40" s="57" t="s">
        <v>25</v>
      </c>
      <c r="B40" s="64"/>
    </row>
    <row r="41" spans="1:2" ht="20.25">
      <c r="A41" s="66" t="s">
        <v>26</v>
      </c>
      <c r="B41" s="64"/>
    </row>
    <row r="42" spans="1:2" ht="9.75">
      <c r="A42" s="55" t="s">
        <v>64</v>
      </c>
      <c r="B42" s="64"/>
    </row>
    <row r="43" spans="1:2" ht="9.75">
      <c r="A43" s="55" t="s">
        <v>63</v>
      </c>
      <c r="B43" s="64"/>
    </row>
    <row r="44" spans="1:2" ht="9.75">
      <c r="A44" s="55" t="s">
        <v>27</v>
      </c>
      <c r="B44" s="64"/>
    </row>
    <row r="45" spans="1:2" ht="9.75">
      <c r="A45" s="55" t="s">
        <v>62</v>
      </c>
      <c r="B45" s="64"/>
    </row>
    <row r="46" spans="1:2" ht="9.75">
      <c r="A46" s="55" t="s">
        <v>61</v>
      </c>
      <c r="B46" s="64"/>
    </row>
    <row r="47" spans="1:2" ht="9.75">
      <c r="A47" s="56" t="s">
        <v>6</v>
      </c>
      <c r="B47" s="63">
        <v>2</v>
      </c>
    </row>
    <row r="48" spans="1:2" ht="27.75" customHeight="1">
      <c r="A48" s="58" t="s">
        <v>28</v>
      </c>
      <c r="B48" s="65">
        <f>SUM(B12:B47)/6</f>
        <v>3.5</v>
      </c>
    </row>
    <row r="49" spans="1:2" ht="40.5" customHeight="1">
      <c r="A49" s="120" t="s">
        <v>54</v>
      </c>
      <c r="B49" s="121"/>
    </row>
    <row r="50" spans="1:2" ht="45.75" customHeight="1">
      <c r="A50" s="59"/>
      <c r="B50" s="60"/>
    </row>
    <row r="51" spans="1:2" ht="32.25" customHeight="1">
      <c r="A51" s="123" t="str">
        <f>A2</f>
        <v>Servizi per disabili </v>
      </c>
      <c r="B51" s="129"/>
    </row>
    <row r="52" spans="1:2" ht="42" customHeight="1">
      <c r="A52" s="127" t="s">
        <v>58</v>
      </c>
      <c r="B52" s="127"/>
    </row>
    <row r="53" spans="1:2" ht="9.75">
      <c r="A53" s="57" t="s">
        <v>29</v>
      </c>
      <c r="B53" s="64"/>
    </row>
    <row r="54" spans="1:2" ht="51">
      <c r="A54" s="66" t="s">
        <v>30</v>
      </c>
      <c r="B54" s="64"/>
    </row>
    <row r="55" spans="1:2" ht="9.75">
      <c r="A55" s="55" t="s">
        <v>31</v>
      </c>
      <c r="B55" s="64"/>
    </row>
    <row r="56" spans="1:2" ht="9.75">
      <c r="A56" s="55" t="s">
        <v>32</v>
      </c>
      <c r="B56" s="64"/>
    </row>
    <row r="57" spans="1:2" ht="9.75">
      <c r="A57" s="55" t="s">
        <v>33</v>
      </c>
      <c r="B57" s="64"/>
    </row>
    <row r="58" spans="1:2" ht="9.75">
      <c r="A58" s="66" t="s">
        <v>35</v>
      </c>
      <c r="B58" s="64"/>
    </row>
    <row r="59" spans="1:2" ht="9.75">
      <c r="A59" s="55" t="s">
        <v>34</v>
      </c>
      <c r="B59" s="64"/>
    </row>
    <row r="60" spans="1:2" ht="9.75">
      <c r="A60" s="56" t="s">
        <v>6</v>
      </c>
      <c r="B60" s="63">
        <v>1</v>
      </c>
    </row>
    <row r="61" spans="1:2" ht="9.75">
      <c r="A61" s="55"/>
      <c r="B61" s="64"/>
    </row>
    <row r="62" spans="1:2" ht="9.75">
      <c r="A62" s="57" t="s">
        <v>36</v>
      </c>
      <c r="B62" s="64"/>
    </row>
    <row r="63" spans="1:5" ht="30">
      <c r="A63" s="66" t="s">
        <v>37</v>
      </c>
      <c r="B63" s="64"/>
      <c r="D63" s="59"/>
      <c r="E63" s="60"/>
    </row>
    <row r="64" spans="1:2" ht="9.75">
      <c r="A64" s="55" t="s">
        <v>23</v>
      </c>
      <c r="B64" s="64"/>
    </row>
    <row r="65" spans="1:2" ht="9.75">
      <c r="A65" s="55" t="s">
        <v>24</v>
      </c>
      <c r="B65" s="64"/>
    </row>
    <row r="66" spans="1:2" ht="9.75">
      <c r="A66" s="56" t="s">
        <v>6</v>
      </c>
      <c r="B66" s="63">
        <v>1</v>
      </c>
    </row>
    <row r="67" spans="1:2" ht="9.75">
      <c r="A67" s="55"/>
      <c r="B67" s="64"/>
    </row>
    <row r="68" spans="1:2" ht="9.75">
      <c r="A68" s="57" t="s">
        <v>38</v>
      </c>
      <c r="B68" s="64"/>
    </row>
    <row r="69" spans="1:2" ht="20.25">
      <c r="A69" s="66" t="s">
        <v>39</v>
      </c>
      <c r="B69" s="64"/>
    </row>
    <row r="70" spans="1:2" ht="9.75">
      <c r="A70" s="55" t="s">
        <v>40</v>
      </c>
      <c r="B70" s="64"/>
    </row>
    <row r="71" spans="1:2" ht="9.75">
      <c r="A71" s="55" t="s">
        <v>41</v>
      </c>
      <c r="B71" s="64"/>
    </row>
    <row r="72" spans="1:2" ht="9.75">
      <c r="A72" s="55" t="s">
        <v>42</v>
      </c>
      <c r="B72" s="64"/>
    </row>
    <row r="73" spans="1:2" ht="9.75">
      <c r="A73" s="55" t="s">
        <v>43</v>
      </c>
      <c r="B73" s="64"/>
    </row>
    <row r="74" spans="1:2" ht="9.75">
      <c r="A74" s="55" t="s">
        <v>44</v>
      </c>
      <c r="B74" s="64"/>
    </row>
    <row r="75" spans="1:2" ht="9.75">
      <c r="A75" s="55" t="s">
        <v>45</v>
      </c>
      <c r="B75" s="64"/>
    </row>
    <row r="76" spans="1:2" ht="9.75">
      <c r="A76" s="56" t="s">
        <v>6</v>
      </c>
      <c r="B76" s="63">
        <v>0</v>
      </c>
    </row>
    <row r="77" spans="1:2" ht="9.75">
      <c r="A77" s="56"/>
      <c r="B77" s="63"/>
    </row>
    <row r="78" spans="1:2" ht="9.75">
      <c r="A78" s="57" t="s">
        <v>46</v>
      </c>
      <c r="B78" s="64"/>
    </row>
    <row r="79" spans="1:2" ht="27" customHeight="1">
      <c r="A79" s="66" t="s">
        <v>47</v>
      </c>
      <c r="B79" s="64"/>
    </row>
    <row r="80" spans="1:2" ht="9.75">
      <c r="A80" s="55" t="s">
        <v>48</v>
      </c>
      <c r="B80" s="64"/>
    </row>
    <row r="81" spans="1:2" ht="9.75">
      <c r="A81" s="55" t="s">
        <v>49</v>
      </c>
      <c r="B81" s="64"/>
    </row>
    <row r="82" spans="1:2" ht="9.75">
      <c r="A82" s="66" t="s">
        <v>50</v>
      </c>
      <c r="B82" s="64"/>
    </row>
    <row r="83" spans="1:2" ht="9.75">
      <c r="A83" s="55" t="s">
        <v>51</v>
      </c>
      <c r="B83" s="64"/>
    </row>
    <row r="84" spans="1:2" ht="9.75">
      <c r="A84" s="55" t="s">
        <v>52</v>
      </c>
      <c r="B84" s="64"/>
    </row>
    <row r="85" spans="1:2" ht="9.75">
      <c r="A85" s="56" t="s">
        <v>6</v>
      </c>
      <c r="B85" s="63">
        <v>3</v>
      </c>
    </row>
    <row r="86" spans="1:2" ht="23.25" customHeight="1">
      <c r="A86" s="58" t="s">
        <v>53</v>
      </c>
      <c r="B86" s="65">
        <f>SUM(B60:B85)/4</f>
        <v>1.25</v>
      </c>
    </row>
    <row r="87" spans="1:2" ht="28.5" customHeight="1">
      <c r="A87" s="121" t="s">
        <v>55</v>
      </c>
      <c r="B87" s="122"/>
    </row>
    <row r="88" ht="36" customHeight="1"/>
    <row r="89" spans="1:2" ht="33" customHeight="1">
      <c r="A89" s="127" t="s">
        <v>59</v>
      </c>
      <c r="B89" s="127"/>
    </row>
    <row r="90" spans="1:2" ht="29.25" customHeight="1">
      <c r="A90" s="62" t="s">
        <v>56</v>
      </c>
      <c r="B90" s="65">
        <f>B48*B86</f>
        <v>4.375</v>
      </c>
    </row>
  </sheetData>
  <sheetProtection/>
  <mergeCells count="8">
    <mergeCell ref="A87:B87"/>
    <mergeCell ref="A89:B89"/>
    <mergeCell ref="A1:B1"/>
    <mergeCell ref="A2:B2"/>
    <mergeCell ref="A3:B3"/>
    <mergeCell ref="A49:B49"/>
    <mergeCell ref="A51:B51"/>
    <mergeCell ref="A52:B52"/>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B1"/>
    </sheetView>
  </sheetViews>
  <sheetFormatPr defaultColWidth="9.140625" defaultRowHeight="15"/>
  <cols>
    <col min="1" max="1" width="66.57421875" style="52" customWidth="1"/>
    <col min="2" max="2" width="17.7109375" style="61" customWidth="1"/>
    <col min="3" max="16384" width="9.140625" style="52" customWidth="1"/>
  </cols>
  <sheetData>
    <row r="1" spans="1:2" ht="15">
      <c r="A1" s="113" t="s">
        <v>123</v>
      </c>
      <c r="B1" s="114"/>
    </row>
    <row r="2" spans="1:2" ht="36.75" customHeight="1">
      <c r="A2" s="117" t="s">
        <v>126</v>
      </c>
      <c r="B2" s="118"/>
    </row>
    <row r="3" spans="1:2" ht="27.75" customHeight="1">
      <c r="A3" s="119" t="s">
        <v>57</v>
      </c>
      <c r="B3" s="119"/>
    </row>
    <row r="4" spans="1:2" ht="9.75">
      <c r="A4" s="53" t="s">
        <v>7</v>
      </c>
      <c r="B4" s="63" t="s">
        <v>8</v>
      </c>
    </row>
    <row r="5" spans="1:2" ht="9.75">
      <c r="A5" s="54" t="s">
        <v>12</v>
      </c>
      <c r="B5" s="64"/>
    </row>
    <row r="6" spans="1:2" ht="9.75">
      <c r="A6" s="55" t="s">
        <v>0</v>
      </c>
      <c r="B6" s="64"/>
    </row>
    <row r="7" spans="1:2" ht="9.75">
      <c r="A7" s="55" t="s">
        <v>1</v>
      </c>
      <c r="B7" s="64"/>
    </row>
    <row r="8" spans="1:2" ht="12" customHeight="1">
      <c r="A8" s="66" t="s">
        <v>2</v>
      </c>
      <c r="B8" s="64"/>
    </row>
    <row r="9" spans="1:2" ht="9.75">
      <c r="A9" s="55" t="s">
        <v>3</v>
      </c>
      <c r="B9" s="64"/>
    </row>
    <row r="10" spans="1:2" ht="9.75">
      <c r="A10" s="55" t="s">
        <v>4</v>
      </c>
      <c r="B10" s="64"/>
    </row>
    <row r="11" spans="1:2" ht="9.75">
      <c r="A11" s="55" t="s">
        <v>5</v>
      </c>
      <c r="B11" s="64"/>
    </row>
    <row r="12" spans="1:2" ht="9.75">
      <c r="A12" s="56" t="s">
        <v>6</v>
      </c>
      <c r="B12" s="63">
        <v>5</v>
      </c>
    </row>
    <row r="13" spans="1:2" ht="9.75">
      <c r="A13" s="55"/>
      <c r="B13" s="64"/>
    </row>
    <row r="14" spans="1:2" ht="9.75">
      <c r="A14" s="54" t="s">
        <v>9</v>
      </c>
      <c r="B14" s="64"/>
    </row>
    <row r="15" spans="1:2" ht="9.75">
      <c r="A15" s="55" t="s">
        <v>72</v>
      </c>
      <c r="B15" s="64"/>
    </row>
    <row r="16" spans="1:2" ht="9.75">
      <c r="A16" s="55" t="s">
        <v>10</v>
      </c>
      <c r="B16" s="64"/>
    </row>
    <row r="17" spans="1:2" ht="9.75">
      <c r="A17" s="55" t="s">
        <v>11</v>
      </c>
      <c r="B17" s="64"/>
    </row>
    <row r="18" spans="1:2" ht="9.75">
      <c r="A18" s="56" t="s">
        <v>6</v>
      </c>
      <c r="B18" s="63">
        <v>5</v>
      </c>
    </row>
    <row r="19" spans="1:2" ht="9.75">
      <c r="A19" s="55"/>
      <c r="B19" s="64"/>
    </row>
    <row r="20" spans="1:2" ht="9.75">
      <c r="A20" s="57" t="s">
        <v>13</v>
      </c>
      <c r="B20" s="64"/>
    </row>
    <row r="21" spans="1:2" ht="20.25">
      <c r="A21" s="66" t="s">
        <v>65</v>
      </c>
      <c r="B21" s="64"/>
    </row>
    <row r="22" spans="1:2" ht="9.75">
      <c r="A22" s="55" t="s">
        <v>14</v>
      </c>
      <c r="B22" s="64"/>
    </row>
    <row r="23" spans="1:2" ht="9.75">
      <c r="A23" s="55" t="s">
        <v>15</v>
      </c>
      <c r="B23" s="64"/>
    </row>
    <row r="24" spans="1:2" ht="9.75">
      <c r="A24" s="55" t="s">
        <v>16</v>
      </c>
      <c r="B24" s="64"/>
    </row>
    <row r="25" spans="1:2" ht="9.75">
      <c r="A25" s="56" t="s">
        <v>6</v>
      </c>
      <c r="B25" s="63">
        <v>1</v>
      </c>
    </row>
    <row r="26" spans="1:2" ht="9.75">
      <c r="A26" s="55"/>
      <c r="B26" s="64"/>
    </row>
    <row r="27" spans="1:2" ht="9.75">
      <c r="A27" s="57" t="s">
        <v>17</v>
      </c>
      <c r="B27" s="64"/>
    </row>
    <row r="28" spans="1:2" ht="9.75">
      <c r="A28" s="55" t="s">
        <v>18</v>
      </c>
      <c r="B28" s="64"/>
    </row>
    <row r="29" spans="1:2" ht="9.75">
      <c r="A29" s="55" t="s">
        <v>19</v>
      </c>
      <c r="B29" s="64"/>
    </row>
    <row r="30" spans="1:2" ht="20.25">
      <c r="A30" s="66" t="s">
        <v>20</v>
      </c>
      <c r="B30" s="64"/>
    </row>
    <row r="31" spans="1:2" ht="9.75">
      <c r="A31" s="55" t="s">
        <v>21</v>
      </c>
      <c r="B31" s="64"/>
    </row>
    <row r="32" spans="1:2" ht="9.75">
      <c r="A32" s="56" t="s">
        <v>6</v>
      </c>
      <c r="B32" s="63">
        <v>3</v>
      </c>
    </row>
    <row r="33" spans="1:2" ht="9.75">
      <c r="A33" s="55"/>
      <c r="B33" s="64"/>
    </row>
    <row r="34" spans="1:2" ht="9.75">
      <c r="A34" s="57" t="s">
        <v>22</v>
      </c>
      <c r="B34" s="64"/>
    </row>
    <row r="35" spans="1:2" ht="30">
      <c r="A35" s="66" t="s">
        <v>73</v>
      </c>
      <c r="B35" s="64"/>
    </row>
    <row r="36" spans="1:2" ht="9.75">
      <c r="A36" s="55" t="s">
        <v>23</v>
      </c>
      <c r="B36" s="64"/>
    </row>
    <row r="37" spans="1:2" ht="9.75">
      <c r="A37" s="55" t="s">
        <v>24</v>
      </c>
      <c r="B37" s="64"/>
    </row>
    <row r="38" spans="1:2" ht="9.75">
      <c r="A38" s="56" t="s">
        <v>6</v>
      </c>
      <c r="B38" s="63">
        <v>5</v>
      </c>
    </row>
    <row r="39" spans="1:2" ht="8.25" customHeight="1">
      <c r="A39" s="55"/>
      <c r="B39" s="64"/>
    </row>
    <row r="40" spans="1:2" ht="13.5" customHeight="1">
      <c r="A40" s="57" t="s">
        <v>25</v>
      </c>
      <c r="B40" s="64"/>
    </row>
    <row r="41" spans="1:2" ht="20.25">
      <c r="A41" s="66" t="s">
        <v>26</v>
      </c>
      <c r="B41" s="64"/>
    </row>
    <row r="42" spans="1:2" ht="9.75">
      <c r="A42" s="55" t="s">
        <v>64</v>
      </c>
      <c r="B42" s="64"/>
    </row>
    <row r="43" spans="1:2" ht="9.75">
      <c r="A43" s="55" t="s">
        <v>63</v>
      </c>
      <c r="B43" s="64"/>
    </row>
    <row r="44" spans="1:2" ht="9.75">
      <c r="A44" s="55" t="s">
        <v>27</v>
      </c>
      <c r="B44" s="64"/>
    </row>
    <row r="45" spans="1:2" ht="9.75">
      <c r="A45" s="55" t="s">
        <v>62</v>
      </c>
      <c r="B45" s="64"/>
    </row>
    <row r="46" spans="1:2" ht="9.75">
      <c r="A46" s="55" t="s">
        <v>61</v>
      </c>
      <c r="B46" s="64"/>
    </row>
    <row r="47" spans="1:2" ht="9.75">
      <c r="A47" s="56" t="s">
        <v>6</v>
      </c>
      <c r="B47" s="63">
        <v>2</v>
      </c>
    </row>
    <row r="48" spans="1:2" ht="27.75" customHeight="1">
      <c r="A48" s="58" t="s">
        <v>28</v>
      </c>
      <c r="B48" s="65">
        <f>SUM(B12:B47)/6</f>
        <v>3.5</v>
      </c>
    </row>
    <row r="49" spans="1:2" ht="40.5" customHeight="1">
      <c r="A49" s="120" t="s">
        <v>54</v>
      </c>
      <c r="B49" s="121"/>
    </row>
    <row r="50" spans="1:2" ht="39" customHeight="1">
      <c r="A50" s="59"/>
      <c r="B50" s="60"/>
    </row>
    <row r="51" spans="1:2" ht="32.25" customHeight="1">
      <c r="A51" s="123" t="str">
        <f>A2</f>
        <v>Servizi per adulti in difficoltà</v>
      </c>
      <c r="B51" s="129"/>
    </row>
    <row r="52" spans="1:2" ht="42" customHeight="1">
      <c r="A52" s="127" t="s">
        <v>58</v>
      </c>
      <c r="B52" s="127"/>
    </row>
    <row r="53" spans="1:2" ht="9.75">
      <c r="A53" s="57" t="s">
        <v>29</v>
      </c>
      <c r="B53" s="64"/>
    </row>
    <row r="54" spans="1:2" ht="51">
      <c r="A54" s="66" t="s">
        <v>30</v>
      </c>
      <c r="B54" s="64"/>
    </row>
    <row r="55" spans="1:2" ht="9.75">
      <c r="A55" s="55" t="s">
        <v>31</v>
      </c>
      <c r="B55" s="64"/>
    </row>
    <row r="56" spans="1:2" ht="9.75">
      <c r="A56" s="55" t="s">
        <v>32</v>
      </c>
      <c r="B56" s="64"/>
    </row>
    <row r="57" spans="1:2" ht="9.75">
      <c r="A57" s="55" t="s">
        <v>33</v>
      </c>
      <c r="B57" s="64"/>
    </row>
    <row r="58" spans="1:2" ht="9.75">
      <c r="A58" s="55" t="s">
        <v>35</v>
      </c>
      <c r="B58" s="64"/>
    </row>
    <row r="59" spans="1:2" ht="9.75">
      <c r="A59" s="55" t="s">
        <v>34</v>
      </c>
      <c r="B59" s="64"/>
    </row>
    <row r="60" spans="1:2" ht="9.75">
      <c r="A60" s="56" t="s">
        <v>6</v>
      </c>
      <c r="B60" s="63">
        <v>1</v>
      </c>
    </row>
    <row r="61" spans="1:2" ht="9.75">
      <c r="A61" s="55"/>
      <c r="B61" s="64"/>
    </row>
    <row r="62" spans="1:2" ht="9.75">
      <c r="A62" s="57" t="s">
        <v>36</v>
      </c>
      <c r="B62" s="64"/>
    </row>
    <row r="63" spans="1:5" ht="30">
      <c r="A63" s="66" t="s">
        <v>37</v>
      </c>
      <c r="B63" s="64"/>
      <c r="D63" s="59"/>
      <c r="E63" s="60"/>
    </row>
    <row r="64" spans="1:2" ht="9.75">
      <c r="A64" s="55" t="s">
        <v>23</v>
      </c>
      <c r="B64" s="64"/>
    </row>
    <row r="65" spans="1:2" ht="9.75">
      <c r="A65" s="55" t="s">
        <v>24</v>
      </c>
      <c r="B65" s="64"/>
    </row>
    <row r="66" spans="1:2" ht="9.75">
      <c r="A66" s="56" t="s">
        <v>6</v>
      </c>
      <c r="B66" s="63">
        <v>1</v>
      </c>
    </row>
    <row r="67" spans="1:2" ht="9.75">
      <c r="A67" s="55"/>
      <c r="B67" s="64"/>
    </row>
    <row r="68" spans="1:2" ht="9.75">
      <c r="A68" s="57" t="s">
        <v>38</v>
      </c>
      <c r="B68" s="64"/>
    </row>
    <row r="69" spans="1:2" ht="20.25">
      <c r="A69" s="66" t="s">
        <v>39</v>
      </c>
      <c r="B69" s="64"/>
    </row>
    <row r="70" spans="1:2" ht="9.75">
      <c r="A70" s="55" t="s">
        <v>40</v>
      </c>
      <c r="B70" s="64"/>
    </row>
    <row r="71" spans="1:2" ht="9.75">
      <c r="A71" s="55" t="s">
        <v>41</v>
      </c>
      <c r="B71" s="64"/>
    </row>
    <row r="72" spans="1:2" ht="9.75">
      <c r="A72" s="55" t="s">
        <v>42</v>
      </c>
      <c r="B72" s="64"/>
    </row>
    <row r="73" spans="1:2" ht="9.75">
      <c r="A73" s="55" t="s">
        <v>43</v>
      </c>
      <c r="B73" s="64"/>
    </row>
    <row r="74" spans="1:2" ht="9.75">
      <c r="A74" s="55" t="s">
        <v>44</v>
      </c>
      <c r="B74" s="64"/>
    </row>
    <row r="75" spans="1:2" ht="9.75">
      <c r="A75" s="55" t="s">
        <v>45</v>
      </c>
      <c r="B75" s="64"/>
    </row>
    <row r="76" spans="1:2" ht="9.75">
      <c r="A76" s="56" t="s">
        <v>6</v>
      </c>
      <c r="B76" s="63">
        <v>0</v>
      </c>
    </row>
    <row r="77" spans="1:2" ht="9.75">
      <c r="A77" s="56"/>
      <c r="B77" s="63"/>
    </row>
    <row r="78" spans="1:2" ht="9.75">
      <c r="A78" s="57" t="s">
        <v>46</v>
      </c>
      <c r="B78" s="64"/>
    </row>
    <row r="79" spans="1:2" ht="27" customHeight="1">
      <c r="A79" s="55" t="s">
        <v>47</v>
      </c>
      <c r="B79" s="64"/>
    </row>
    <row r="80" spans="1:2" ht="9.75">
      <c r="A80" s="55" t="s">
        <v>48</v>
      </c>
      <c r="B80" s="64"/>
    </row>
    <row r="81" spans="1:2" ht="9.75">
      <c r="A81" s="55" t="s">
        <v>49</v>
      </c>
      <c r="B81" s="64"/>
    </row>
    <row r="82" spans="1:2" ht="9.75">
      <c r="A82" s="66" t="s">
        <v>50</v>
      </c>
      <c r="B82" s="64"/>
    </row>
    <row r="83" spans="1:2" ht="9.75">
      <c r="A83" s="55" t="s">
        <v>51</v>
      </c>
      <c r="B83" s="64"/>
    </row>
    <row r="84" spans="1:2" ht="9.75">
      <c r="A84" s="55" t="s">
        <v>52</v>
      </c>
      <c r="B84" s="64"/>
    </row>
    <row r="85" spans="1:2" ht="9.75">
      <c r="A85" s="56" t="s">
        <v>6</v>
      </c>
      <c r="B85" s="63">
        <v>3</v>
      </c>
    </row>
    <row r="86" spans="1:2" ht="23.25" customHeight="1">
      <c r="A86" s="58" t="s">
        <v>53</v>
      </c>
      <c r="B86" s="65">
        <f>SUM(B60:B85)/4</f>
        <v>1.25</v>
      </c>
    </row>
    <row r="87" spans="1:2" ht="28.5" customHeight="1">
      <c r="A87" s="121" t="s">
        <v>55</v>
      </c>
      <c r="B87" s="122"/>
    </row>
    <row r="88" ht="36" customHeight="1"/>
    <row r="89" spans="1:2" ht="33" customHeight="1">
      <c r="A89" s="127" t="s">
        <v>59</v>
      </c>
      <c r="B89" s="127"/>
    </row>
    <row r="90" spans="1:2" ht="29.25" customHeight="1">
      <c r="A90" s="62" t="s">
        <v>56</v>
      </c>
      <c r="B90" s="65">
        <f>B48*B86</f>
        <v>4.375</v>
      </c>
    </row>
  </sheetData>
  <sheetProtection/>
  <mergeCells count="8">
    <mergeCell ref="A87:B87"/>
    <mergeCell ref="A89:B89"/>
    <mergeCell ref="A1:B1"/>
    <mergeCell ref="A2:B2"/>
    <mergeCell ref="A3:B3"/>
    <mergeCell ref="A49:B49"/>
    <mergeCell ref="A51:B51"/>
    <mergeCell ref="A52:B52"/>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E90"/>
  <sheetViews>
    <sheetView zoomScalePageLayoutView="0" workbookViewId="0" topLeftCell="A1">
      <selection activeCell="A2" sqref="A2:B2"/>
    </sheetView>
  </sheetViews>
  <sheetFormatPr defaultColWidth="9.140625" defaultRowHeight="15"/>
  <cols>
    <col min="1" max="1" width="66.57421875" style="52" customWidth="1"/>
    <col min="2" max="2" width="17.7109375" style="61" customWidth="1"/>
    <col min="3" max="16384" width="9.140625" style="52" customWidth="1"/>
  </cols>
  <sheetData>
    <row r="1" spans="1:2" ht="15">
      <c r="A1" s="113" t="s">
        <v>125</v>
      </c>
      <c r="B1" s="114"/>
    </row>
    <row r="2" spans="1:2" ht="36.75" customHeight="1">
      <c r="A2" s="117" t="s">
        <v>128</v>
      </c>
      <c r="B2" s="118"/>
    </row>
    <row r="3" spans="1:2" ht="27.75" customHeight="1">
      <c r="A3" s="119" t="s">
        <v>57</v>
      </c>
      <c r="B3" s="119"/>
    </row>
    <row r="4" spans="1:2" ht="9.75">
      <c r="A4" s="53" t="s">
        <v>7</v>
      </c>
      <c r="B4" s="63" t="s">
        <v>8</v>
      </c>
    </row>
    <row r="5" spans="1:2" ht="9.75">
      <c r="A5" s="54" t="s">
        <v>12</v>
      </c>
      <c r="B5" s="64"/>
    </row>
    <row r="6" spans="1:2" ht="9.75">
      <c r="A6" s="55" t="s">
        <v>0</v>
      </c>
      <c r="B6" s="64"/>
    </row>
    <row r="7" spans="1:2" ht="9.75">
      <c r="A7" s="55" t="s">
        <v>1</v>
      </c>
      <c r="B7" s="64"/>
    </row>
    <row r="8" spans="1:2" ht="12" customHeight="1">
      <c r="A8" s="66" t="s">
        <v>2</v>
      </c>
      <c r="B8" s="64"/>
    </row>
    <row r="9" spans="1:2" ht="9.75">
      <c r="A9" s="55" t="s">
        <v>3</v>
      </c>
      <c r="B9" s="64"/>
    </row>
    <row r="10" spans="1:2" ht="9.75">
      <c r="A10" s="55" t="s">
        <v>4</v>
      </c>
      <c r="B10" s="64"/>
    </row>
    <row r="11" spans="1:2" ht="9.75">
      <c r="A11" s="55" t="s">
        <v>5</v>
      </c>
      <c r="B11" s="64"/>
    </row>
    <row r="12" spans="1:2" ht="9.75">
      <c r="A12" s="56" t="s">
        <v>6</v>
      </c>
      <c r="B12" s="63">
        <v>5</v>
      </c>
    </row>
    <row r="13" spans="1:2" ht="9.75">
      <c r="A13" s="55"/>
      <c r="B13" s="64"/>
    </row>
    <row r="14" spans="1:2" ht="9.75">
      <c r="A14" s="54" t="s">
        <v>9</v>
      </c>
      <c r="B14" s="64"/>
    </row>
    <row r="15" spans="1:2" ht="9.75">
      <c r="A15" s="55" t="s">
        <v>72</v>
      </c>
      <c r="B15" s="64"/>
    </row>
    <row r="16" spans="1:2" ht="9.75">
      <c r="A16" s="55" t="s">
        <v>10</v>
      </c>
      <c r="B16" s="64"/>
    </row>
    <row r="17" spans="1:2" ht="9.75">
      <c r="A17" s="55" t="s">
        <v>11</v>
      </c>
      <c r="B17" s="64"/>
    </row>
    <row r="18" spans="1:2" ht="9.75">
      <c r="A18" s="56" t="s">
        <v>6</v>
      </c>
      <c r="B18" s="63">
        <v>5</v>
      </c>
    </row>
    <row r="19" spans="1:2" ht="9.75">
      <c r="A19" s="55"/>
      <c r="B19" s="64"/>
    </row>
    <row r="20" spans="1:2" ht="9.75">
      <c r="A20" s="57" t="s">
        <v>13</v>
      </c>
      <c r="B20" s="64"/>
    </row>
    <row r="21" spans="1:2" ht="20.25">
      <c r="A21" s="66" t="s">
        <v>65</v>
      </c>
      <c r="B21" s="64"/>
    </row>
    <row r="22" spans="1:2" ht="9.75">
      <c r="A22" s="55" t="s">
        <v>14</v>
      </c>
      <c r="B22" s="64"/>
    </row>
    <row r="23" spans="1:2" ht="9.75">
      <c r="A23" s="55" t="s">
        <v>15</v>
      </c>
      <c r="B23" s="64"/>
    </row>
    <row r="24" spans="1:2" ht="9.75">
      <c r="A24" s="55" t="s">
        <v>16</v>
      </c>
      <c r="B24" s="64"/>
    </row>
    <row r="25" spans="1:2" ht="9.75">
      <c r="A25" s="56" t="s">
        <v>6</v>
      </c>
      <c r="B25" s="63">
        <v>1</v>
      </c>
    </row>
    <row r="26" spans="1:2" ht="9.75">
      <c r="A26" s="55"/>
      <c r="B26" s="64"/>
    </row>
    <row r="27" spans="1:2" ht="9.75">
      <c r="A27" s="57" t="s">
        <v>17</v>
      </c>
      <c r="B27" s="64"/>
    </row>
    <row r="28" spans="1:2" ht="9.75">
      <c r="A28" s="55" t="s">
        <v>18</v>
      </c>
      <c r="B28" s="64"/>
    </row>
    <row r="29" spans="1:2" ht="9.75">
      <c r="A29" s="55" t="s">
        <v>19</v>
      </c>
      <c r="B29" s="64"/>
    </row>
    <row r="30" spans="1:2" ht="20.25">
      <c r="A30" s="66" t="s">
        <v>20</v>
      </c>
      <c r="B30" s="64"/>
    </row>
    <row r="31" spans="1:2" ht="9.75">
      <c r="A31" s="55" t="s">
        <v>21</v>
      </c>
      <c r="B31" s="64"/>
    </row>
    <row r="32" spans="1:2" ht="9.75">
      <c r="A32" s="56" t="s">
        <v>6</v>
      </c>
      <c r="B32" s="63">
        <v>3</v>
      </c>
    </row>
    <row r="33" spans="1:2" ht="9.75">
      <c r="A33" s="55"/>
      <c r="B33" s="64"/>
    </row>
    <row r="34" spans="1:2" ht="9.75">
      <c r="A34" s="57" t="s">
        <v>22</v>
      </c>
      <c r="B34" s="64"/>
    </row>
    <row r="35" spans="1:2" ht="30">
      <c r="A35" s="66" t="s">
        <v>73</v>
      </c>
      <c r="B35" s="64"/>
    </row>
    <row r="36" spans="1:2" ht="9.75">
      <c r="A36" s="55" t="s">
        <v>23</v>
      </c>
      <c r="B36" s="64"/>
    </row>
    <row r="37" spans="1:2" ht="9.75">
      <c r="A37" s="55" t="s">
        <v>24</v>
      </c>
      <c r="B37" s="64"/>
    </row>
    <row r="38" spans="1:2" ht="9.75">
      <c r="A38" s="56" t="s">
        <v>6</v>
      </c>
      <c r="B38" s="63">
        <v>5</v>
      </c>
    </row>
    <row r="39" spans="1:2" ht="8.25" customHeight="1">
      <c r="A39" s="55"/>
      <c r="B39" s="64"/>
    </row>
    <row r="40" spans="1:2" ht="13.5" customHeight="1">
      <c r="A40" s="57" t="s">
        <v>25</v>
      </c>
      <c r="B40" s="64"/>
    </row>
    <row r="41" spans="1:2" ht="20.25">
      <c r="A41" s="66" t="s">
        <v>26</v>
      </c>
      <c r="B41" s="64"/>
    </row>
    <row r="42" spans="1:2" ht="9.75">
      <c r="A42" s="55" t="s">
        <v>64</v>
      </c>
      <c r="B42" s="64"/>
    </row>
    <row r="43" spans="1:2" ht="9.75">
      <c r="A43" s="55" t="s">
        <v>63</v>
      </c>
      <c r="B43" s="64"/>
    </row>
    <row r="44" spans="1:2" ht="9.75">
      <c r="A44" s="55" t="s">
        <v>27</v>
      </c>
      <c r="B44" s="64"/>
    </row>
    <row r="45" spans="1:2" ht="9.75">
      <c r="A45" s="55" t="s">
        <v>62</v>
      </c>
      <c r="B45" s="64"/>
    </row>
    <row r="46" spans="1:2" ht="9.75">
      <c r="A46" s="55" t="s">
        <v>61</v>
      </c>
      <c r="B46" s="64"/>
    </row>
    <row r="47" spans="1:2" ht="9.75">
      <c r="A47" s="56" t="s">
        <v>6</v>
      </c>
      <c r="B47" s="63">
        <v>2</v>
      </c>
    </row>
    <row r="48" spans="1:2" ht="27.75" customHeight="1">
      <c r="A48" s="58" t="s">
        <v>28</v>
      </c>
      <c r="B48" s="65">
        <f>SUM(B12:B47)/6</f>
        <v>3.5</v>
      </c>
    </row>
    <row r="49" spans="1:2" ht="40.5" customHeight="1">
      <c r="A49" s="120" t="s">
        <v>54</v>
      </c>
      <c r="B49" s="121"/>
    </row>
    <row r="50" spans="1:2" ht="45.75" customHeight="1">
      <c r="A50" s="59"/>
      <c r="B50" s="60"/>
    </row>
    <row r="51" spans="1:2" ht="32.25" customHeight="1">
      <c r="A51" s="123" t="str">
        <f>A2</f>
        <v>Servizi di integrazione dei cittadini stranieri</v>
      </c>
      <c r="B51" s="129"/>
    </row>
    <row r="52" spans="1:2" ht="42" customHeight="1">
      <c r="A52" s="127" t="s">
        <v>58</v>
      </c>
      <c r="B52" s="127"/>
    </row>
    <row r="53" spans="1:2" ht="9.75">
      <c r="A53" s="57" t="s">
        <v>29</v>
      </c>
      <c r="B53" s="64"/>
    </row>
    <row r="54" spans="1:2" ht="51">
      <c r="A54" s="66" t="s">
        <v>30</v>
      </c>
      <c r="B54" s="64"/>
    </row>
    <row r="55" spans="1:2" ht="9.75">
      <c r="A55" s="55" t="s">
        <v>31</v>
      </c>
      <c r="B55" s="64"/>
    </row>
    <row r="56" spans="1:2" ht="9.75">
      <c r="A56" s="55" t="s">
        <v>32</v>
      </c>
      <c r="B56" s="64"/>
    </row>
    <row r="57" spans="1:2" ht="9.75">
      <c r="A57" s="55" t="s">
        <v>33</v>
      </c>
      <c r="B57" s="64"/>
    </row>
    <row r="58" spans="1:2" ht="9.75">
      <c r="A58" s="55" t="s">
        <v>35</v>
      </c>
      <c r="B58" s="64"/>
    </row>
    <row r="59" spans="1:2" ht="9.75">
      <c r="A59" s="55" t="s">
        <v>34</v>
      </c>
      <c r="B59" s="64"/>
    </row>
    <row r="60" spans="1:2" ht="9.75">
      <c r="A60" s="56" t="s">
        <v>6</v>
      </c>
      <c r="B60" s="63">
        <v>1</v>
      </c>
    </row>
    <row r="61" spans="1:2" ht="9.75">
      <c r="A61" s="55"/>
      <c r="B61" s="64"/>
    </row>
    <row r="62" spans="1:2" ht="9.75">
      <c r="A62" s="57" t="s">
        <v>36</v>
      </c>
      <c r="B62" s="64"/>
    </row>
    <row r="63" spans="1:5" ht="30">
      <c r="A63" s="66" t="s">
        <v>37</v>
      </c>
      <c r="B63" s="64"/>
      <c r="D63" s="59"/>
      <c r="E63" s="60"/>
    </row>
    <row r="64" spans="1:2" ht="9.75">
      <c r="A64" s="55" t="s">
        <v>23</v>
      </c>
      <c r="B64" s="64"/>
    </row>
    <row r="65" spans="1:2" ht="9.75">
      <c r="A65" s="55" t="s">
        <v>24</v>
      </c>
      <c r="B65" s="64"/>
    </row>
    <row r="66" spans="1:2" ht="9.75">
      <c r="A66" s="56" t="s">
        <v>6</v>
      </c>
      <c r="B66" s="63">
        <v>1</v>
      </c>
    </row>
    <row r="67" spans="1:2" ht="9.75">
      <c r="A67" s="55"/>
      <c r="B67" s="64"/>
    </row>
    <row r="68" spans="1:2" ht="9.75">
      <c r="A68" s="57" t="s">
        <v>38</v>
      </c>
      <c r="B68" s="64"/>
    </row>
    <row r="69" spans="1:2" ht="20.25">
      <c r="A69" s="66" t="s">
        <v>39</v>
      </c>
      <c r="B69" s="64"/>
    </row>
    <row r="70" spans="1:2" ht="9.75">
      <c r="A70" s="55" t="s">
        <v>40</v>
      </c>
      <c r="B70" s="64"/>
    </row>
    <row r="71" spans="1:2" ht="9.75">
      <c r="A71" s="55" t="s">
        <v>41</v>
      </c>
      <c r="B71" s="64"/>
    </row>
    <row r="72" spans="1:2" ht="9.75">
      <c r="A72" s="55" t="s">
        <v>42</v>
      </c>
      <c r="B72" s="64"/>
    </row>
    <row r="73" spans="1:2" ht="9.75">
      <c r="A73" s="55" t="s">
        <v>43</v>
      </c>
      <c r="B73" s="64"/>
    </row>
    <row r="74" spans="1:2" ht="9.75">
      <c r="A74" s="55" t="s">
        <v>44</v>
      </c>
      <c r="B74" s="64"/>
    </row>
    <row r="75" spans="1:2" ht="9.75">
      <c r="A75" s="55" t="s">
        <v>45</v>
      </c>
      <c r="B75" s="64"/>
    </row>
    <row r="76" spans="1:2" ht="9.75">
      <c r="A76" s="56" t="s">
        <v>6</v>
      </c>
      <c r="B76" s="63">
        <v>0</v>
      </c>
    </row>
    <row r="77" spans="1:2" ht="9.75">
      <c r="A77" s="56"/>
      <c r="B77" s="63"/>
    </row>
    <row r="78" spans="1:2" ht="9.75">
      <c r="A78" s="57" t="s">
        <v>46</v>
      </c>
      <c r="B78" s="64"/>
    </row>
    <row r="79" spans="1:2" ht="27" customHeight="1">
      <c r="A79" s="66" t="s">
        <v>47</v>
      </c>
      <c r="B79" s="64"/>
    </row>
    <row r="80" spans="1:2" ht="9.75">
      <c r="A80" s="55" t="s">
        <v>48</v>
      </c>
      <c r="B80" s="64"/>
    </row>
    <row r="81" spans="1:2" ht="9.75">
      <c r="A81" s="55" t="s">
        <v>49</v>
      </c>
      <c r="B81" s="64"/>
    </row>
    <row r="82" spans="1:2" ht="9.75">
      <c r="A82" s="66" t="s">
        <v>50</v>
      </c>
      <c r="B82" s="64"/>
    </row>
    <row r="83" spans="1:2" ht="9.75">
      <c r="A83" s="55" t="s">
        <v>51</v>
      </c>
      <c r="B83" s="64"/>
    </row>
    <row r="84" spans="1:2" ht="9.75">
      <c r="A84" s="55" t="s">
        <v>52</v>
      </c>
      <c r="B84" s="64"/>
    </row>
    <row r="85" spans="1:2" ht="9.75">
      <c r="A85" s="56" t="s">
        <v>6</v>
      </c>
      <c r="B85" s="63">
        <v>3</v>
      </c>
    </row>
    <row r="86" spans="1:2" ht="23.25" customHeight="1">
      <c r="A86" s="58" t="s">
        <v>53</v>
      </c>
      <c r="B86" s="65">
        <f>SUM(B60:B85)/4</f>
        <v>1.25</v>
      </c>
    </row>
    <row r="87" spans="1:2" ht="28.5" customHeight="1">
      <c r="A87" s="121" t="s">
        <v>55</v>
      </c>
      <c r="B87" s="122"/>
    </row>
    <row r="88" ht="36" customHeight="1"/>
    <row r="89" spans="1:2" ht="33" customHeight="1">
      <c r="A89" s="127" t="s">
        <v>59</v>
      </c>
      <c r="B89" s="127"/>
    </row>
    <row r="90" spans="1:2" ht="29.25" customHeight="1">
      <c r="A90" s="62" t="s">
        <v>56</v>
      </c>
      <c r="B90" s="65">
        <f>B48*B86</f>
        <v>4.375</v>
      </c>
    </row>
  </sheetData>
  <sheetProtection/>
  <mergeCells count="8">
    <mergeCell ref="A87:B87"/>
    <mergeCell ref="A89:B89"/>
    <mergeCell ref="A1:B1"/>
    <mergeCell ref="A2:B2"/>
    <mergeCell ref="A3:B3"/>
    <mergeCell ref="A49:B49"/>
    <mergeCell ref="A51:B51"/>
    <mergeCell ref="A52:B52"/>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B1"/>
    </sheetView>
  </sheetViews>
  <sheetFormatPr defaultColWidth="9.140625" defaultRowHeight="15"/>
  <cols>
    <col min="1" max="1" width="66.57421875" style="52" customWidth="1"/>
    <col min="2" max="2" width="17.7109375" style="61" customWidth="1"/>
    <col min="3" max="16384" width="9.140625" style="52" customWidth="1"/>
  </cols>
  <sheetData>
    <row r="1" spans="1:2" ht="15">
      <c r="A1" s="113" t="s">
        <v>127</v>
      </c>
      <c r="B1" s="114"/>
    </row>
    <row r="2" spans="1:2" ht="36.75" customHeight="1">
      <c r="A2" s="117" t="s">
        <v>130</v>
      </c>
      <c r="B2" s="118"/>
    </row>
    <row r="3" spans="1:2" ht="27.75" customHeight="1">
      <c r="A3" s="119" t="s">
        <v>57</v>
      </c>
      <c r="B3" s="119"/>
    </row>
    <row r="4" spans="1:2" ht="9.75">
      <c r="A4" s="53" t="s">
        <v>7</v>
      </c>
      <c r="B4" s="63" t="s">
        <v>8</v>
      </c>
    </row>
    <row r="5" spans="1:2" ht="9.75">
      <c r="A5" s="54" t="s">
        <v>12</v>
      </c>
      <c r="B5" s="64"/>
    </row>
    <row r="6" spans="1:2" ht="9.75">
      <c r="A6" s="55" t="s">
        <v>0</v>
      </c>
      <c r="B6" s="64"/>
    </row>
    <row r="7" spans="1:2" ht="9.75">
      <c r="A7" s="55" t="s">
        <v>1</v>
      </c>
      <c r="B7" s="64"/>
    </row>
    <row r="8" spans="1:2" ht="12" customHeight="1">
      <c r="A8" s="66" t="s">
        <v>2</v>
      </c>
      <c r="B8" s="64"/>
    </row>
    <row r="9" spans="1:2" ht="9.75">
      <c r="A9" s="55" t="s">
        <v>3</v>
      </c>
      <c r="B9" s="64"/>
    </row>
    <row r="10" spans="1:2" ht="9.75">
      <c r="A10" s="55" t="s">
        <v>4</v>
      </c>
      <c r="B10" s="64"/>
    </row>
    <row r="11" spans="1:2" ht="9.75">
      <c r="A11" s="55" t="s">
        <v>5</v>
      </c>
      <c r="B11" s="64"/>
    </row>
    <row r="12" spans="1:2" ht="9.75">
      <c r="A12" s="56" t="s">
        <v>6</v>
      </c>
      <c r="B12" s="63">
        <v>1</v>
      </c>
    </row>
    <row r="13" spans="1:2" ht="9.75">
      <c r="A13" s="55"/>
      <c r="B13" s="64"/>
    </row>
    <row r="14" spans="1:2" ht="9.75">
      <c r="A14" s="54" t="s">
        <v>9</v>
      </c>
      <c r="B14" s="64"/>
    </row>
    <row r="15" spans="1:2" ht="9.75">
      <c r="A15" s="55" t="s">
        <v>72</v>
      </c>
      <c r="B15" s="64"/>
    </row>
    <row r="16" spans="1:2" ht="9.75">
      <c r="A16" s="55" t="s">
        <v>10</v>
      </c>
      <c r="B16" s="64"/>
    </row>
    <row r="17" spans="1:2" ht="9.75">
      <c r="A17" s="55" t="s">
        <v>11</v>
      </c>
      <c r="B17" s="64"/>
    </row>
    <row r="18" spans="1:2" ht="9.75">
      <c r="A18" s="56" t="s">
        <v>6</v>
      </c>
      <c r="B18" s="63">
        <v>5</v>
      </c>
    </row>
    <row r="19" spans="1:2" ht="9.75">
      <c r="A19" s="55"/>
      <c r="B19" s="64"/>
    </row>
    <row r="20" spans="1:2" ht="9.75">
      <c r="A20" s="57" t="s">
        <v>13</v>
      </c>
      <c r="B20" s="64"/>
    </row>
    <row r="21" spans="1:2" ht="20.25">
      <c r="A21" s="66" t="s">
        <v>65</v>
      </c>
      <c r="B21" s="64"/>
    </row>
    <row r="22" spans="1:2" ht="9.75">
      <c r="A22" s="55" t="s">
        <v>14</v>
      </c>
      <c r="B22" s="64"/>
    </row>
    <row r="23" spans="1:2" ht="9.75">
      <c r="A23" s="55" t="s">
        <v>15</v>
      </c>
      <c r="B23" s="64"/>
    </row>
    <row r="24" spans="1:2" ht="9.75">
      <c r="A24" s="55" t="s">
        <v>16</v>
      </c>
      <c r="B24" s="64"/>
    </row>
    <row r="25" spans="1:2" ht="9.75">
      <c r="A25" s="56" t="s">
        <v>6</v>
      </c>
      <c r="B25" s="63">
        <v>1</v>
      </c>
    </row>
    <row r="26" spans="1:2" ht="9.75">
      <c r="A26" s="55"/>
      <c r="B26" s="64"/>
    </row>
    <row r="27" spans="1:2" ht="9.75">
      <c r="A27" s="57" t="s">
        <v>17</v>
      </c>
      <c r="B27" s="64"/>
    </row>
    <row r="28" spans="1:2" ht="9.75">
      <c r="A28" s="55" t="s">
        <v>18</v>
      </c>
      <c r="B28" s="64"/>
    </row>
    <row r="29" spans="1:2" ht="9.75">
      <c r="A29" s="55" t="s">
        <v>19</v>
      </c>
      <c r="B29" s="64"/>
    </row>
    <row r="30" spans="1:2" ht="20.25">
      <c r="A30" s="66" t="s">
        <v>20</v>
      </c>
      <c r="B30" s="64"/>
    </row>
    <row r="31" spans="1:2" ht="9.75">
      <c r="A31" s="55" t="s">
        <v>21</v>
      </c>
      <c r="B31" s="64"/>
    </row>
    <row r="32" spans="1:2" ht="9.75">
      <c r="A32" s="56" t="s">
        <v>6</v>
      </c>
      <c r="B32" s="63">
        <v>5</v>
      </c>
    </row>
    <row r="33" spans="1:2" ht="9.75">
      <c r="A33" s="55"/>
      <c r="B33" s="64"/>
    </row>
    <row r="34" spans="1:2" ht="9.75">
      <c r="A34" s="57" t="s">
        <v>22</v>
      </c>
      <c r="B34" s="64"/>
    </row>
    <row r="35" spans="1:2" ht="30">
      <c r="A35" s="66" t="s">
        <v>73</v>
      </c>
      <c r="B35" s="64"/>
    </row>
    <row r="36" spans="1:2" ht="9.75">
      <c r="A36" s="55" t="s">
        <v>23</v>
      </c>
      <c r="B36" s="64"/>
    </row>
    <row r="37" spans="1:2" ht="9.75">
      <c r="A37" s="55" t="s">
        <v>24</v>
      </c>
      <c r="B37" s="64"/>
    </row>
    <row r="38" spans="1:2" ht="9.75">
      <c r="A38" s="56" t="s">
        <v>6</v>
      </c>
      <c r="B38" s="63">
        <v>5</v>
      </c>
    </row>
    <row r="39" spans="1:2" ht="8.25" customHeight="1">
      <c r="A39" s="55"/>
      <c r="B39" s="64"/>
    </row>
    <row r="40" spans="1:2" ht="13.5" customHeight="1">
      <c r="A40" s="57" t="s">
        <v>25</v>
      </c>
      <c r="B40" s="64"/>
    </row>
    <row r="41" spans="1:2" ht="20.25">
      <c r="A41" s="66" t="s">
        <v>26</v>
      </c>
      <c r="B41" s="64"/>
    </row>
    <row r="42" spans="1:2" ht="9.75">
      <c r="A42" s="55" t="s">
        <v>64</v>
      </c>
      <c r="B42" s="64"/>
    </row>
    <row r="43" spans="1:2" ht="9.75">
      <c r="A43" s="55" t="s">
        <v>63</v>
      </c>
      <c r="B43" s="64"/>
    </row>
    <row r="44" spans="1:2" ht="9.75">
      <c r="A44" s="55" t="s">
        <v>27</v>
      </c>
      <c r="B44" s="64"/>
    </row>
    <row r="45" spans="1:2" ht="9.75">
      <c r="A45" s="55" t="s">
        <v>62</v>
      </c>
      <c r="B45" s="64"/>
    </row>
    <row r="46" spans="1:2" ht="9.75">
      <c r="A46" s="55" t="s">
        <v>61</v>
      </c>
      <c r="B46" s="64"/>
    </row>
    <row r="47" spans="1:2" ht="9.75">
      <c r="A47" s="56" t="s">
        <v>6</v>
      </c>
      <c r="B47" s="63">
        <v>5</v>
      </c>
    </row>
    <row r="48" spans="1:2" ht="27.75" customHeight="1">
      <c r="A48" s="58" t="s">
        <v>28</v>
      </c>
      <c r="B48" s="65">
        <f>SUM(B12:B47)/6</f>
        <v>3.6666666666666665</v>
      </c>
    </row>
    <row r="49" spans="1:2" ht="40.5" customHeight="1">
      <c r="A49" s="120" t="s">
        <v>54</v>
      </c>
      <c r="B49" s="121"/>
    </row>
    <row r="50" spans="1:2" ht="46.5" customHeight="1">
      <c r="A50" s="59"/>
      <c r="B50" s="60"/>
    </row>
    <row r="51" spans="1:2" ht="32.25" customHeight="1">
      <c r="A51" s="123" t="str">
        <f>A2</f>
        <v>Raccolta e smaltimento rifiuti</v>
      </c>
      <c r="B51" s="129"/>
    </row>
    <row r="52" spans="1:2" ht="42" customHeight="1">
      <c r="A52" s="127" t="s">
        <v>58</v>
      </c>
      <c r="B52" s="127"/>
    </row>
    <row r="53" spans="1:2" ht="9.75">
      <c r="A53" s="57" t="s">
        <v>29</v>
      </c>
      <c r="B53" s="64"/>
    </row>
    <row r="54" spans="1:2" ht="51">
      <c r="A54" s="66" t="s">
        <v>30</v>
      </c>
      <c r="B54" s="64"/>
    </row>
    <row r="55" spans="1:2" ht="9.75">
      <c r="A55" s="55" t="s">
        <v>31</v>
      </c>
      <c r="B55" s="64"/>
    </row>
    <row r="56" spans="1:2" ht="9.75">
      <c r="A56" s="55" t="s">
        <v>32</v>
      </c>
      <c r="B56" s="64"/>
    </row>
    <row r="57" spans="1:2" ht="9.75">
      <c r="A57" s="55" t="s">
        <v>33</v>
      </c>
      <c r="B57" s="64"/>
    </row>
    <row r="58" spans="1:2" ht="9.75">
      <c r="A58" s="55" t="s">
        <v>35</v>
      </c>
      <c r="B58" s="64"/>
    </row>
    <row r="59" spans="1:2" ht="9.75">
      <c r="A59" s="55" t="s">
        <v>34</v>
      </c>
      <c r="B59" s="64"/>
    </row>
    <row r="60" spans="1:2" ht="9.75">
      <c r="A60" s="56" t="s">
        <v>6</v>
      </c>
      <c r="B60" s="63">
        <v>1</v>
      </c>
    </row>
    <row r="61" spans="1:2" ht="9.75">
      <c r="A61" s="55"/>
      <c r="B61" s="64"/>
    </row>
    <row r="62" spans="1:2" ht="9.75">
      <c r="A62" s="57" t="s">
        <v>36</v>
      </c>
      <c r="B62" s="64"/>
    </row>
    <row r="63" spans="1:5" ht="30">
      <c r="A63" s="66" t="s">
        <v>37</v>
      </c>
      <c r="B63" s="64"/>
      <c r="D63" s="59"/>
      <c r="E63" s="60"/>
    </row>
    <row r="64" spans="1:2" ht="9.75">
      <c r="A64" s="55" t="s">
        <v>23</v>
      </c>
      <c r="B64" s="64"/>
    </row>
    <row r="65" spans="1:2" ht="9.75">
      <c r="A65" s="55" t="s">
        <v>24</v>
      </c>
      <c r="B65" s="64"/>
    </row>
    <row r="66" spans="1:2" ht="9.75">
      <c r="A66" s="56" t="s">
        <v>6</v>
      </c>
      <c r="B66" s="63">
        <v>1</v>
      </c>
    </row>
    <row r="67" spans="1:2" ht="9.75">
      <c r="A67" s="55"/>
      <c r="B67" s="64"/>
    </row>
    <row r="68" spans="1:2" ht="9.75">
      <c r="A68" s="57" t="s">
        <v>38</v>
      </c>
      <c r="B68" s="64"/>
    </row>
    <row r="69" spans="1:2" ht="20.25">
      <c r="A69" s="66" t="s">
        <v>39</v>
      </c>
      <c r="B69" s="64"/>
    </row>
    <row r="70" spans="1:2" ht="9.75">
      <c r="A70" s="55" t="s">
        <v>40</v>
      </c>
      <c r="B70" s="64"/>
    </row>
    <row r="71" spans="1:2" ht="9.75">
      <c r="A71" s="55" t="s">
        <v>41</v>
      </c>
      <c r="B71" s="64"/>
    </row>
    <row r="72" spans="1:2" ht="9.75">
      <c r="A72" s="55" t="s">
        <v>42</v>
      </c>
      <c r="B72" s="64"/>
    </row>
    <row r="73" spans="1:2" ht="9.75">
      <c r="A73" s="55" t="s">
        <v>43</v>
      </c>
      <c r="B73" s="64"/>
    </row>
    <row r="74" spans="1:2" ht="9.75">
      <c r="A74" s="55" t="s">
        <v>44</v>
      </c>
      <c r="B74" s="64"/>
    </row>
    <row r="75" spans="1:2" ht="9.75">
      <c r="A75" s="55" t="s">
        <v>45</v>
      </c>
      <c r="B75" s="64"/>
    </row>
    <row r="76" spans="1:2" ht="9.75">
      <c r="A76" s="56" t="s">
        <v>6</v>
      </c>
      <c r="B76" s="63">
        <v>0</v>
      </c>
    </row>
    <row r="77" spans="1:2" ht="9.75">
      <c r="A77" s="56"/>
      <c r="B77" s="63"/>
    </row>
    <row r="78" spans="1:2" ht="9.75">
      <c r="A78" s="57" t="s">
        <v>46</v>
      </c>
      <c r="B78" s="64"/>
    </row>
    <row r="79" spans="1:2" ht="27" customHeight="1">
      <c r="A79" s="66" t="s">
        <v>47</v>
      </c>
      <c r="B79" s="64"/>
    </row>
    <row r="80" spans="1:2" ht="9.75">
      <c r="A80" s="55" t="s">
        <v>48</v>
      </c>
      <c r="B80" s="64"/>
    </row>
    <row r="81" spans="1:2" ht="9.75">
      <c r="A81" s="55" t="s">
        <v>49</v>
      </c>
      <c r="B81" s="64"/>
    </row>
    <row r="82" spans="1:2" ht="9.75">
      <c r="A82" s="66" t="s">
        <v>50</v>
      </c>
      <c r="B82" s="64"/>
    </row>
    <row r="83" spans="1:2" ht="9.75">
      <c r="A83" s="55" t="s">
        <v>51</v>
      </c>
      <c r="B83" s="64"/>
    </row>
    <row r="84" spans="1:2" ht="9.75">
      <c r="A84" s="55" t="s">
        <v>52</v>
      </c>
      <c r="B84" s="64"/>
    </row>
    <row r="85" spans="1:2" ht="9.75">
      <c r="A85" s="56" t="s">
        <v>6</v>
      </c>
      <c r="B85" s="63">
        <v>3</v>
      </c>
    </row>
    <row r="86" spans="1:2" ht="23.25" customHeight="1">
      <c r="A86" s="58" t="s">
        <v>53</v>
      </c>
      <c r="B86" s="65">
        <f>SUM(B60:B85)/4</f>
        <v>1.25</v>
      </c>
    </row>
    <row r="87" spans="1:2" ht="28.5" customHeight="1">
      <c r="A87" s="121" t="s">
        <v>55</v>
      </c>
      <c r="B87" s="122"/>
    </row>
    <row r="88" ht="36" customHeight="1"/>
    <row r="89" spans="1:2" ht="33" customHeight="1">
      <c r="A89" s="127" t="s">
        <v>59</v>
      </c>
      <c r="B89" s="127"/>
    </row>
    <row r="90" spans="1:2" ht="29.25" customHeight="1">
      <c r="A90" s="62" t="s">
        <v>56</v>
      </c>
      <c r="B90" s="65">
        <f>B48*B86</f>
        <v>4.583333333333333</v>
      </c>
    </row>
  </sheetData>
  <sheetProtection/>
  <mergeCells count="8">
    <mergeCell ref="A87:B87"/>
    <mergeCell ref="A89:B89"/>
    <mergeCell ref="A1:B1"/>
    <mergeCell ref="A2:B2"/>
    <mergeCell ref="A3:B3"/>
    <mergeCell ref="A49:B49"/>
    <mergeCell ref="A51:B51"/>
    <mergeCell ref="A52:B52"/>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E90"/>
  <sheetViews>
    <sheetView zoomScalePageLayoutView="0" workbookViewId="0" topLeftCell="A1">
      <selection activeCell="A2" sqref="A2:B2"/>
    </sheetView>
  </sheetViews>
  <sheetFormatPr defaultColWidth="9.140625" defaultRowHeight="15"/>
  <cols>
    <col min="1" max="1" width="66.57421875" style="67" customWidth="1"/>
    <col min="2" max="2" width="17.7109375" style="76" customWidth="1"/>
    <col min="3" max="16384" width="9.140625" style="67" customWidth="1"/>
  </cols>
  <sheetData>
    <row r="1" spans="1:2" ht="15">
      <c r="A1" s="113" t="s">
        <v>129</v>
      </c>
      <c r="B1" s="114"/>
    </row>
    <row r="2" spans="1:2" ht="36.75" customHeight="1">
      <c r="A2" s="117" t="s">
        <v>132</v>
      </c>
      <c r="B2" s="118"/>
    </row>
    <row r="3" spans="1:2" ht="27.75" customHeight="1">
      <c r="A3" s="119" t="s">
        <v>57</v>
      </c>
      <c r="B3" s="119"/>
    </row>
    <row r="4" spans="1:2" ht="9.75">
      <c r="A4" s="68" t="s">
        <v>7</v>
      </c>
      <c r="B4" s="78" t="s">
        <v>8</v>
      </c>
    </row>
    <row r="5" spans="1:2" ht="9.75">
      <c r="A5" s="69" t="s">
        <v>12</v>
      </c>
      <c r="B5" s="79"/>
    </row>
    <row r="6" spans="1:2" ht="9.75">
      <c r="A6" s="70" t="s">
        <v>0</v>
      </c>
      <c r="B6" s="79"/>
    </row>
    <row r="7" spans="1:2" ht="9.75">
      <c r="A7" s="70" t="s">
        <v>1</v>
      </c>
      <c r="B7" s="79"/>
    </row>
    <row r="8" spans="1:2" ht="9.75">
      <c r="A8" s="81" t="s">
        <v>2</v>
      </c>
      <c r="B8" s="79"/>
    </row>
    <row r="9" spans="1:2" ht="9.75">
      <c r="A9" s="70" t="s">
        <v>3</v>
      </c>
      <c r="B9" s="79"/>
    </row>
    <row r="10" spans="1:2" ht="9.75">
      <c r="A10" s="70" t="s">
        <v>4</v>
      </c>
      <c r="B10" s="79"/>
    </row>
    <row r="11" spans="1:2" ht="9.75">
      <c r="A11" s="70" t="s">
        <v>5</v>
      </c>
      <c r="B11" s="79"/>
    </row>
    <row r="12" spans="1:2" ht="9.75">
      <c r="A12" s="71" t="s">
        <v>6</v>
      </c>
      <c r="B12" s="78">
        <v>1</v>
      </c>
    </row>
    <row r="13" spans="1:2" ht="9.75">
      <c r="A13" s="70"/>
      <c r="B13" s="79"/>
    </row>
    <row r="14" spans="1:2" ht="9.75">
      <c r="A14" s="69" t="s">
        <v>9</v>
      </c>
      <c r="B14" s="79"/>
    </row>
    <row r="15" spans="1:2" ht="9.75">
      <c r="A15" s="70" t="s">
        <v>72</v>
      </c>
      <c r="B15" s="79"/>
    </row>
    <row r="16" spans="1:2" ht="9.75">
      <c r="A16" s="70" t="s">
        <v>10</v>
      </c>
      <c r="B16" s="79"/>
    </row>
    <row r="17" spans="1:2" ht="9.75">
      <c r="A17" s="70" t="s">
        <v>11</v>
      </c>
      <c r="B17" s="79"/>
    </row>
    <row r="18" spans="1:2" ht="9.75">
      <c r="A18" s="71" t="s">
        <v>6</v>
      </c>
      <c r="B18" s="78">
        <v>2</v>
      </c>
    </row>
    <row r="19" spans="1:2" ht="9.75">
      <c r="A19" s="70"/>
      <c r="B19" s="79"/>
    </row>
    <row r="20" spans="1:2" ht="9.75">
      <c r="A20" s="72" t="s">
        <v>13</v>
      </c>
      <c r="B20" s="79"/>
    </row>
    <row r="21" spans="1:2" ht="20.25">
      <c r="A21" s="81" t="s">
        <v>65</v>
      </c>
      <c r="B21" s="79"/>
    </row>
    <row r="22" spans="1:2" ht="9.75">
      <c r="A22" s="70" t="s">
        <v>14</v>
      </c>
      <c r="B22" s="79"/>
    </row>
    <row r="23" spans="1:2" ht="9.75">
      <c r="A23" s="70" t="s">
        <v>15</v>
      </c>
      <c r="B23" s="79"/>
    </row>
    <row r="24" spans="1:2" ht="9.75">
      <c r="A24" s="70" t="s">
        <v>16</v>
      </c>
      <c r="B24" s="79"/>
    </row>
    <row r="25" spans="1:2" ht="9.75">
      <c r="A25" s="71" t="s">
        <v>6</v>
      </c>
      <c r="B25" s="78">
        <v>1</v>
      </c>
    </row>
    <row r="26" spans="1:2" ht="9.75">
      <c r="A26" s="70"/>
      <c r="B26" s="79"/>
    </row>
    <row r="27" spans="1:2" ht="9.75">
      <c r="A27" s="72" t="s">
        <v>17</v>
      </c>
      <c r="B27" s="79"/>
    </row>
    <row r="28" spans="1:2" ht="9.75">
      <c r="A28" s="70" t="s">
        <v>18</v>
      </c>
      <c r="B28" s="79"/>
    </row>
    <row r="29" spans="1:2" ht="9.75">
      <c r="A29" s="70" t="s">
        <v>19</v>
      </c>
      <c r="B29" s="79"/>
    </row>
    <row r="30" spans="1:2" ht="20.25">
      <c r="A30" s="81" t="s">
        <v>20</v>
      </c>
      <c r="B30" s="79"/>
    </row>
    <row r="31" spans="1:2" ht="9.75">
      <c r="A31" s="70" t="s">
        <v>21</v>
      </c>
      <c r="B31" s="79"/>
    </row>
    <row r="32" spans="1:2" ht="9.75">
      <c r="A32" s="71" t="s">
        <v>6</v>
      </c>
      <c r="B32" s="78">
        <v>1</v>
      </c>
    </row>
    <row r="33" spans="1:2" ht="9.75">
      <c r="A33" s="70"/>
      <c r="B33" s="79"/>
    </row>
    <row r="34" spans="1:2" ht="9.75">
      <c r="A34" s="72" t="s">
        <v>22</v>
      </c>
      <c r="B34" s="79"/>
    </row>
    <row r="35" spans="1:2" ht="30">
      <c r="A35" s="81" t="s">
        <v>73</v>
      </c>
      <c r="B35" s="79"/>
    </row>
    <row r="36" spans="1:2" ht="9.75">
      <c r="A36" s="70" t="s">
        <v>23</v>
      </c>
      <c r="B36" s="79"/>
    </row>
    <row r="37" spans="1:2" ht="9.75">
      <c r="A37" s="70" t="s">
        <v>24</v>
      </c>
      <c r="B37" s="79"/>
    </row>
    <row r="38" spans="1:2" ht="9.75">
      <c r="A38" s="71" t="s">
        <v>6</v>
      </c>
      <c r="B38" s="78">
        <v>1</v>
      </c>
    </row>
    <row r="39" spans="1:2" ht="8.25" customHeight="1">
      <c r="A39" s="70"/>
      <c r="B39" s="79"/>
    </row>
    <row r="40" spans="1:2" ht="13.5" customHeight="1">
      <c r="A40" s="72" t="s">
        <v>25</v>
      </c>
      <c r="B40" s="79"/>
    </row>
    <row r="41" spans="1:2" ht="20.25">
      <c r="A41" s="81" t="s">
        <v>26</v>
      </c>
      <c r="B41" s="79"/>
    </row>
    <row r="42" spans="1:2" ht="9.75">
      <c r="A42" s="70" t="s">
        <v>64</v>
      </c>
      <c r="B42" s="79"/>
    </row>
    <row r="43" spans="1:2" ht="9.75">
      <c r="A43" s="70" t="s">
        <v>63</v>
      </c>
      <c r="B43" s="79"/>
    </row>
    <row r="44" spans="1:2" ht="9.75">
      <c r="A44" s="70" t="s">
        <v>27</v>
      </c>
      <c r="B44" s="79"/>
    </row>
    <row r="45" spans="1:2" ht="9.75">
      <c r="A45" s="70" t="s">
        <v>62</v>
      </c>
      <c r="B45" s="79"/>
    </row>
    <row r="46" spans="1:2" ht="9.75">
      <c r="A46" s="70" t="s">
        <v>61</v>
      </c>
      <c r="B46" s="79"/>
    </row>
    <row r="47" spans="1:2" ht="9.75">
      <c r="A47" s="71" t="s">
        <v>6</v>
      </c>
      <c r="B47" s="78">
        <v>1</v>
      </c>
    </row>
    <row r="48" spans="1:2" ht="27.75" customHeight="1">
      <c r="A48" s="73" t="s">
        <v>28</v>
      </c>
      <c r="B48" s="80">
        <f>SUM(B12:B47)/6</f>
        <v>1.1666666666666667</v>
      </c>
    </row>
    <row r="49" spans="1:2" ht="40.5" customHeight="1">
      <c r="A49" s="120" t="s">
        <v>54</v>
      </c>
      <c r="B49" s="121"/>
    </row>
    <row r="50" spans="1:2" ht="45" customHeight="1">
      <c r="A50" s="74"/>
      <c r="B50" s="75"/>
    </row>
    <row r="51" spans="1:2" ht="32.25" customHeight="1">
      <c r="A51" s="123" t="str">
        <f>A2</f>
        <v>Gestione del protocollo</v>
      </c>
      <c r="B51" s="129"/>
    </row>
    <row r="52" spans="1:2" ht="42" customHeight="1">
      <c r="A52" s="127" t="s">
        <v>58</v>
      </c>
      <c r="B52" s="127"/>
    </row>
    <row r="53" spans="1:2" ht="9.75">
      <c r="A53" s="72" t="s">
        <v>29</v>
      </c>
      <c r="B53" s="79"/>
    </row>
    <row r="54" spans="1:2" ht="51">
      <c r="A54" s="81" t="s">
        <v>30</v>
      </c>
      <c r="B54" s="79"/>
    </row>
    <row r="55" spans="1:2" ht="9.75">
      <c r="A55" s="70" t="s">
        <v>31</v>
      </c>
      <c r="B55" s="79"/>
    </row>
    <row r="56" spans="1:2" ht="9.75">
      <c r="A56" s="70" t="s">
        <v>32</v>
      </c>
      <c r="B56" s="79"/>
    </row>
    <row r="57" spans="1:2" ht="9.75">
      <c r="A57" s="70" t="s">
        <v>33</v>
      </c>
      <c r="B57" s="79"/>
    </row>
    <row r="58" spans="1:2" ht="9.75">
      <c r="A58" s="70" t="s">
        <v>35</v>
      </c>
      <c r="B58" s="79"/>
    </row>
    <row r="59" spans="1:2" ht="9.75">
      <c r="A59" s="70" t="s">
        <v>34</v>
      </c>
      <c r="B59" s="79"/>
    </row>
    <row r="60" spans="1:2" ht="9.75">
      <c r="A60" s="71" t="s">
        <v>6</v>
      </c>
      <c r="B60" s="78">
        <v>1</v>
      </c>
    </row>
    <row r="61" spans="1:2" ht="9.75">
      <c r="A61" s="70"/>
      <c r="B61" s="79"/>
    </row>
    <row r="62" spans="1:2" ht="9.75">
      <c r="A62" s="72" t="s">
        <v>36</v>
      </c>
      <c r="B62" s="79"/>
    </row>
    <row r="63" spans="1:5" ht="30">
      <c r="A63" s="81" t="s">
        <v>37</v>
      </c>
      <c r="B63" s="79"/>
      <c r="D63" s="74"/>
      <c r="E63" s="75"/>
    </row>
    <row r="64" spans="1:2" ht="9.75">
      <c r="A64" s="70" t="s">
        <v>23</v>
      </c>
      <c r="B64" s="79"/>
    </row>
    <row r="65" spans="1:2" ht="9.75">
      <c r="A65" s="70" t="s">
        <v>24</v>
      </c>
      <c r="B65" s="79"/>
    </row>
    <row r="66" spans="1:2" ht="9.75">
      <c r="A66" s="71" t="s">
        <v>6</v>
      </c>
      <c r="B66" s="78">
        <v>1</v>
      </c>
    </row>
    <row r="67" spans="1:2" ht="9.75">
      <c r="A67" s="70"/>
      <c r="B67" s="79"/>
    </row>
    <row r="68" spans="1:2" ht="9.75">
      <c r="A68" s="72" t="s">
        <v>38</v>
      </c>
      <c r="B68" s="79"/>
    </row>
    <row r="69" spans="1:2" ht="20.25">
      <c r="A69" s="81" t="s">
        <v>39</v>
      </c>
      <c r="B69" s="79"/>
    </row>
    <row r="70" spans="1:2" ht="9.75">
      <c r="A70" s="70" t="s">
        <v>40</v>
      </c>
      <c r="B70" s="79"/>
    </row>
    <row r="71" spans="1:2" ht="9.75">
      <c r="A71" s="70" t="s">
        <v>41</v>
      </c>
      <c r="B71" s="79"/>
    </row>
    <row r="72" spans="1:2" ht="9.75">
      <c r="A72" s="70" t="s">
        <v>42</v>
      </c>
      <c r="B72" s="79"/>
    </row>
    <row r="73" spans="1:2" ht="9.75">
      <c r="A73" s="70" t="s">
        <v>43</v>
      </c>
      <c r="B73" s="79"/>
    </row>
    <row r="74" spans="1:2" ht="9.75">
      <c r="A74" s="70" t="s">
        <v>44</v>
      </c>
      <c r="B74" s="79"/>
    </row>
    <row r="75" spans="1:2" ht="9.75">
      <c r="A75" s="70" t="s">
        <v>45</v>
      </c>
      <c r="B75" s="79"/>
    </row>
    <row r="76" spans="1:2" ht="9.75">
      <c r="A76" s="71" t="s">
        <v>6</v>
      </c>
      <c r="B76" s="78">
        <v>0</v>
      </c>
    </row>
    <row r="77" spans="1:2" ht="9.75">
      <c r="A77" s="71"/>
      <c r="B77" s="78"/>
    </row>
    <row r="78" spans="1:2" ht="9.75">
      <c r="A78" s="72" t="s">
        <v>46</v>
      </c>
      <c r="B78" s="79"/>
    </row>
    <row r="79" spans="1:2" ht="20.25">
      <c r="A79" s="81" t="s">
        <v>47</v>
      </c>
      <c r="B79" s="79"/>
    </row>
    <row r="80" spans="1:2" ht="9.75">
      <c r="A80" s="70" t="s">
        <v>48</v>
      </c>
      <c r="B80" s="79"/>
    </row>
    <row r="81" spans="1:2" ht="9.75">
      <c r="A81" s="70" t="s">
        <v>49</v>
      </c>
      <c r="B81" s="79"/>
    </row>
    <row r="82" spans="1:2" ht="9.75">
      <c r="A82" s="70" t="s">
        <v>50</v>
      </c>
      <c r="B82" s="79"/>
    </row>
    <row r="83" spans="1:2" ht="9.75">
      <c r="A83" s="70" t="s">
        <v>51</v>
      </c>
      <c r="B83" s="79"/>
    </row>
    <row r="84" spans="1:2" ht="9.75">
      <c r="A84" s="70" t="s">
        <v>52</v>
      </c>
      <c r="B84" s="79"/>
    </row>
    <row r="85" spans="1:2" ht="9.75">
      <c r="A85" s="71" t="s">
        <v>6</v>
      </c>
      <c r="B85" s="78">
        <v>1</v>
      </c>
    </row>
    <row r="86" spans="1:2" ht="23.25" customHeight="1">
      <c r="A86" s="73" t="s">
        <v>53</v>
      </c>
      <c r="B86" s="80">
        <f>SUM(B60:B85)/4</f>
        <v>0.75</v>
      </c>
    </row>
    <row r="87" spans="1:2" ht="28.5" customHeight="1">
      <c r="A87" s="121" t="s">
        <v>55</v>
      </c>
      <c r="B87" s="122"/>
    </row>
    <row r="88" ht="36" customHeight="1"/>
    <row r="89" spans="1:2" ht="33" customHeight="1">
      <c r="A89" s="127" t="s">
        <v>59</v>
      </c>
      <c r="B89" s="127"/>
    </row>
    <row r="90" spans="1:2" ht="29.25" customHeight="1">
      <c r="A90" s="77" t="s">
        <v>56</v>
      </c>
      <c r="B90" s="80">
        <f>B48*B86</f>
        <v>0.875</v>
      </c>
    </row>
  </sheetData>
  <sheetProtection/>
  <mergeCells count="8">
    <mergeCell ref="A1:B1"/>
    <mergeCell ref="A89:B89"/>
    <mergeCell ref="A2:B2"/>
    <mergeCell ref="A3:B3"/>
    <mergeCell ref="A52:B52"/>
    <mergeCell ref="A49:B49"/>
    <mergeCell ref="A87:B87"/>
    <mergeCell ref="A51:B5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91"/>
  <sheetViews>
    <sheetView zoomScalePageLayoutView="0" workbookViewId="0" topLeftCell="A1">
      <selection activeCell="D18" sqref="D18"/>
    </sheetView>
  </sheetViews>
  <sheetFormatPr defaultColWidth="9.140625" defaultRowHeight="15"/>
  <cols>
    <col min="1" max="1" width="66.57421875" style="33" customWidth="1"/>
    <col min="2" max="2" width="17.7109375" style="42" customWidth="1"/>
    <col min="3" max="16384" width="9.140625" style="33" customWidth="1"/>
  </cols>
  <sheetData>
    <row r="1" spans="1:2" ht="15">
      <c r="A1" s="113" t="s">
        <v>74</v>
      </c>
      <c r="B1" s="114"/>
    </row>
    <row r="2" spans="1:2" ht="36.75" customHeight="1">
      <c r="A2" s="117" t="s">
        <v>75</v>
      </c>
      <c r="B2" s="118"/>
    </row>
    <row r="3" spans="1:2" ht="32.25" customHeight="1">
      <c r="A3" s="125" t="s">
        <v>69</v>
      </c>
      <c r="B3" s="128"/>
    </row>
    <row r="4" spans="1:2" ht="27.75" customHeight="1">
      <c r="A4" s="119" t="s">
        <v>57</v>
      </c>
      <c r="B4" s="119"/>
    </row>
    <row r="5" spans="1:2" ht="9.75">
      <c r="A5" s="34" t="s">
        <v>7</v>
      </c>
      <c r="B5" s="44" t="s">
        <v>8</v>
      </c>
    </row>
    <row r="6" spans="1:2" ht="9.75">
      <c r="A6" s="35" t="s">
        <v>12</v>
      </c>
      <c r="B6" s="45"/>
    </row>
    <row r="7" spans="1:2" ht="9.75">
      <c r="A7" s="36" t="s">
        <v>0</v>
      </c>
      <c r="B7" s="45"/>
    </row>
    <row r="8" spans="1:2" ht="9.75">
      <c r="A8" s="36" t="s">
        <v>1</v>
      </c>
      <c r="B8" s="45"/>
    </row>
    <row r="9" spans="1:2" ht="12" customHeight="1">
      <c r="A9" s="36" t="s">
        <v>2</v>
      </c>
      <c r="B9" s="45"/>
    </row>
    <row r="10" spans="1:2" ht="9.75">
      <c r="A10" s="36" t="s">
        <v>3</v>
      </c>
      <c r="B10" s="45"/>
    </row>
    <row r="11" spans="1:2" ht="9.75">
      <c r="A11" s="36" t="s">
        <v>4</v>
      </c>
      <c r="B11" s="45"/>
    </row>
    <row r="12" spans="1:2" ht="9.75">
      <c r="A12" s="36" t="s">
        <v>5</v>
      </c>
      <c r="B12" s="45"/>
    </row>
    <row r="13" spans="1:2" ht="9.75">
      <c r="A13" s="37" t="s">
        <v>6</v>
      </c>
      <c r="B13" s="44">
        <v>4</v>
      </c>
    </row>
    <row r="14" spans="1:2" ht="9.75">
      <c r="A14" s="36"/>
      <c r="B14" s="45"/>
    </row>
    <row r="15" spans="1:2" ht="9.75">
      <c r="A15" s="35" t="s">
        <v>9</v>
      </c>
      <c r="B15" s="45"/>
    </row>
    <row r="16" spans="1:2" ht="9.75">
      <c r="A16" s="36" t="s">
        <v>72</v>
      </c>
      <c r="B16" s="45"/>
    </row>
    <row r="17" spans="1:2" ht="9.75">
      <c r="A17" s="36" t="s">
        <v>10</v>
      </c>
      <c r="B17" s="45"/>
    </row>
    <row r="18" spans="1:2" ht="9.75">
      <c r="A18" s="36" t="s">
        <v>11</v>
      </c>
      <c r="B18" s="45"/>
    </row>
    <row r="19" spans="1:2" ht="9.75">
      <c r="A19" s="37" t="s">
        <v>6</v>
      </c>
      <c r="B19" s="44">
        <v>5</v>
      </c>
    </row>
    <row r="20" spans="1:2" ht="9.75">
      <c r="A20" s="36"/>
      <c r="B20" s="45"/>
    </row>
    <row r="21" spans="1:2" ht="9.75">
      <c r="A21" s="38" t="s">
        <v>13</v>
      </c>
      <c r="B21" s="45"/>
    </row>
    <row r="22" spans="1:2" ht="20.25">
      <c r="A22" s="47" t="s">
        <v>65</v>
      </c>
      <c r="B22" s="45"/>
    </row>
    <row r="23" spans="1:2" ht="9.75">
      <c r="A23" s="36" t="s">
        <v>14</v>
      </c>
      <c r="B23" s="45"/>
    </row>
    <row r="24" spans="1:2" ht="9.75">
      <c r="A24" s="36" t="s">
        <v>15</v>
      </c>
      <c r="B24" s="45"/>
    </row>
    <row r="25" spans="1:2" ht="9.75">
      <c r="A25" s="36" t="s">
        <v>16</v>
      </c>
      <c r="B25" s="45"/>
    </row>
    <row r="26" spans="1:2" ht="9.75">
      <c r="A26" s="37" t="s">
        <v>6</v>
      </c>
      <c r="B26" s="44">
        <v>1</v>
      </c>
    </row>
    <row r="27" spans="1:2" ht="9.75">
      <c r="A27" s="36"/>
      <c r="B27" s="45"/>
    </row>
    <row r="28" spans="1:2" ht="9.75">
      <c r="A28" s="38" t="s">
        <v>17</v>
      </c>
      <c r="B28" s="45"/>
    </row>
    <row r="29" spans="1:2" ht="9.75">
      <c r="A29" s="36" t="s">
        <v>18</v>
      </c>
      <c r="B29" s="45"/>
    </row>
    <row r="30" spans="1:2" ht="9.75">
      <c r="A30" s="36" t="s">
        <v>19</v>
      </c>
      <c r="B30" s="45"/>
    </row>
    <row r="31" spans="1:2" ht="20.25">
      <c r="A31" s="47" t="s">
        <v>20</v>
      </c>
      <c r="B31" s="45"/>
    </row>
    <row r="32" spans="1:2" ht="9.75">
      <c r="A32" s="36" t="s">
        <v>21</v>
      </c>
      <c r="B32" s="45"/>
    </row>
    <row r="33" spans="1:2" ht="9.75">
      <c r="A33" s="37" t="s">
        <v>6</v>
      </c>
      <c r="B33" s="44">
        <v>5</v>
      </c>
    </row>
    <row r="34" spans="1:2" ht="9.75">
      <c r="A34" s="36"/>
      <c r="B34" s="45"/>
    </row>
    <row r="35" spans="1:2" ht="9.75">
      <c r="A35" s="38" t="s">
        <v>22</v>
      </c>
      <c r="B35" s="45"/>
    </row>
    <row r="36" spans="1:2" ht="30">
      <c r="A36" s="47" t="s">
        <v>73</v>
      </c>
      <c r="B36" s="45"/>
    </row>
    <row r="37" spans="1:2" ht="9.75">
      <c r="A37" s="36" t="s">
        <v>23</v>
      </c>
      <c r="B37" s="45"/>
    </row>
    <row r="38" spans="1:2" ht="9.75">
      <c r="A38" s="36" t="s">
        <v>24</v>
      </c>
      <c r="B38" s="45"/>
    </row>
    <row r="39" spans="1:2" ht="9.75">
      <c r="A39" s="37" t="s">
        <v>6</v>
      </c>
      <c r="B39" s="44">
        <v>5</v>
      </c>
    </row>
    <row r="40" spans="1:2" ht="8.25" customHeight="1">
      <c r="A40" s="36"/>
      <c r="B40" s="45"/>
    </row>
    <row r="41" spans="1:2" ht="13.5" customHeight="1">
      <c r="A41" s="38" t="s">
        <v>25</v>
      </c>
      <c r="B41" s="45"/>
    </row>
    <row r="42" spans="1:2" ht="20.25">
      <c r="A42" s="47" t="s">
        <v>26</v>
      </c>
      <c r="B42" s="45"/>
    </row>
    <row r="43" spans="1:2" ht="9.75">
      <c r="A43" s="36" t="s">
        <v>64</v>
      </c>
      <c r="B43" s="45"/>
    </row>
    <row r="44" spans="1:2" ht="9.75">
      <c r="A44" s="36" t="s">
        <v>63</v>
      </c>
      <c r="B44" s="45"/>
    </row>
    <row r="45" spans="1:2" ht="9.75">
      <c r="A45" s="36" t="s">
        <v>27</v>
      </c>
      <c r="B45" s="45"/>
    </row>
    <row r="46" spans="1:2" ht="9.75">
      <c r="A46" s="36" t="s">
        <v>62</v>
      </c>
      <c r="B46" s="45"/>
    </row>
    <row r="47" spans="1:2" ht="9.75">
      <c r="A47" s="36" t="s">
        <v>61</v>
      </c>
      <c r="B47" s="45"/>
    </row>
    <row r="48" spans="1:2" ht="9.75">
      <c r="A48" s="37" t="s">
        <v>6</v>
      </c>
      <c r="B48" s="44">
        <v>1</v>
      </c>
    </row>
    <row r="49" spans="1:2" ht="27.75" customHeight="1">
      <c r="A49" s="39" t="s">
        <v>28</v>
      </c>
      <c r="B49" s="46">
        <f>SUM(B13:B48)/6</f>
        <v>3.5</v>
      </c>
    </row>
    <row r="50" spans="1:2" ht="40.5" customHeight="1">
      <c r="A50" s="120" t="s">
        <v>54</v>
      </c>
      <c r="B50" s="121"/>
    </row>
    <row r="51" spans="1:2" ht="37.5" customHeight="1">
      <c r="A51" s="40"/>
      <c r="B51" s="41"/>
    </row>
    <row r="52" spans="1:2" ht="33" customHeight="1">
      <c r="A52" s="123" t="str">
        <f>A2</f>
        <v>Selezione per l'affidamento di un incarico professionale (art. 7 del d.lvo 165/2001)   </v>
      </c>
      <c r="B52" s="124"/>
    </row>
    <row r="53" spans="1:2" ht="42" customHeight="1">
      <c r="A53" s="127" t="s">
        <v>58</v>
      </c>
      <c r="B53" s="127"/>
    </row>
    <row r="54" spans="1:2" ht="9.75">
      <c r="A54" s="38" t="s">
        <v>29</v>
      </c>
      <c r="B54" s="45"/>
    </row>
    <row r="55" spans="1:2" ht="51">
      <c r="A55" s="47" t="s">
        <v>30</v>
      </c>
      <c r="B55" s="45"/>
    </row>
    <row r="56" spans="1:2" ht="9.75">
      <c r="A56" s="36" t="s">
        <v>31</v>
      </c>
      <c r="B56" s="45"/>
    </row>
    <row r="57" spans="1:2" ht="9.75">
      <c r="A57" s="47" t="s">
        <v>32</v>
      </c>
      <c r="B57" s="45"/>
    </row>
    <row r="58" spans="1:2" ht="9.75">
      <c r="A58" s="36" t="s">
        <v>33</v>
      </c>
      <c r="B58" s="45"/>
    </row>
    <row r="59" spans="1:2" ht="9.75">
      <c r="A59" s="36" t="s">
        <v>35</v>
      </c>
      <c r="B59" s="45"/>
    </row>
    <row r="60" spans="1:2" ht="9.75">
      <c r="A60" s="36" t="s">
        <v>34</v>
      </c>
      <c r="B60" s="45"/>
    </row>
    <row r="61" spans="1:2" ht="9.75">
      <c r="A61" s="37" t="s">
        <v>6</v>
      </c>
      <c r="B61" s="44">
        <v>1</v>
      </c>
    </row>
    <row r="62" spans="1:2" ht="9.75">
      <c r="A62" s="36"/>
      <c r="B62" s="45"/>
    </row>
    <row r="63" spans="1:2" ht="9.75">
      <c r="A63" s="38" t="s">
        <v>36</v>
      </c>
      <c r="B63" s="45"/>
    </row>
    <row r="64" spans="1:5" ht="30">
      <c r="A64" s="47" t="s">
        <v>37</v>
      </c>
      <c r="B64" s="45"/>
      <c r="D64" s="40"/>
      <c r="E64" s="41"/>
    </row>
    <row r="65" spans="1:2" ht="9.75">
      <c r="A65" s="36" t="s">
        <v>23</v>
      </c>
      <c r="B65" s="45"/>
    </row>
    <row r="66" spans="1:2" ht="9.75">
      <c r="A66" s="36" t="s">
        <v>24</v>
      </c>
      <c r="B66" s="45"/>
    </row>
    <row r="67" spans="1:2" ht="9.75">
      <c r="A67" s="37" t="s">
        <v>6</v>
      </c>
      <c r="B67" s="44">
        <v>1</v>
      </c>
    </row>
    <row r="68" spans="1:2" ht="9.75">
      <c r="A68" s="36"/>
      <c r="B68" s="45"/>
    </row>
    <row r="69" spans="1:2" ht="9.75">
      <c r="A69" s="38" t="s">
        <v>38</v>
      </c>
      <c r="B69" s="45"/>
    </row>
    <row r="70" spans="1:2" ht="20.25">
      <c r="A70" s="47" t="s">
        <v>39</v>
      </c>
      <c r="B70" s="45"/>
    </row>
    <row r="71" spans="1:2" ht="9.75">
      <c r="A71" s="36" t="s">
        <v>40</v>
      </c>
      <c r="B71" s="45"/>
    </row>
    <row r="72" spans="1:2" ht="9.75">
      <c r="A72" s="36" t="s">
        <v>41</v>
      </c>
      <c r="B72" s="45"/>
    </row>
    <row r="73" spans="1:2" ht="9.75">
      <c r="A73" s="36" t="s">
        <v>42</v>
      </c>
      <c r="B73" s="45"/>
    </row>
    <row r="74" spans="1:2" ht="9.75">
      <c r="A74" s="36" t="s">
        <v>43</v>
      </c>
      <c r="B74" s="45"/>
    </row>
    <row r="75" spans="1:2" ht="9.75">
      <c r="A75" s="36" t="s">
        <v>44</v>
      </c>
      <c r="B75" s="45"/>
    </row>
    <row r="76" spans="1:2" ht="9.75">
      <c r="A76" s="36" t="s">
        <v>45</v>
      </c>
      <c r="B76" s="45"/>
    </row>
    <row r="77" spans="1:2" ht="9.75">
      <c r="A77" s="37" t="s">
        <v>6</v>
      </c>
      <c r="B77" s="44">
        <v>1</v>
      </c>
    </row>
    <row r="78" spans="1:2" ht="9.75">
      <c r="A78" s="37"/>
      <c r="B78" s="44"/>
    </row>
    <row r="79" spans="1:2" ht="9.75">
      <c r="A79" s="38" t="s">
        <v>46</v>
      </c>
      <c r="B79" s="45"/>
    </row>
    <row r="80" spans="1:2" ht="20.25">
      <c r="A80" s="47" t="s">
        <v>47</v>
      </c>
      <c r="B80" s="45"/>
    </row>
    <row r="81" spans="1:2" ht="9.75">
      <c r="A81" s="36" t="s">
        <v>48</v>
      </c>
      <c r="B81" s="45"/>
    </row>
    <row r="82" spans="1:2" ht="9.75">
      <c r="A82" s="36" t="s">
        <v>49</v>
      </c>
      <c r="B82" s="45"/>
    </row>
    <row r="83" spans="1:2" ht="9.75">
      <c r="A83" s="36" t="s">
        <v>50</v>
      </c>
      <c r="B83" s="45"/>
    </row>
    <row r="84" spans="1:2" ht="9.75">
      <c r="A84" s="36" t="s">
        <v>51</v>
      </c>
      <c r="B84" s="45"/>
    </row>
    <row r="85" spans="1:2" ht="9.75">
      <c r="A85" s="36" t="s">
        <v>52</v>
      </c>
      <c r="B85" s="45"/>
    </row>
    <row r="86" spans="1:2" ht="9.75">
      <c r="A86" s="37" t="s">
        <v>6</v>
      </c>
      <c r="B86" s="44">
        <v>3</v>
      </c>
    </row>
    <row r="87" spans="1:2" ht="23.25" customHeight="1">
      <c r="A87" s="39" t="s">
        <v>53</v>
      </c>
      <c r="B87" s="46">
        <f>SUM(B61:B86)/4</f>
        <v>1.5</v>
      </c>
    </row>
    <row r="88" spans="1:2" ht="28.5" customHeight="1">
      <c r="A88" s="121" t="s">
        <v>55</v>
      </c>
      <c r="B88" s="122"/>
    </row>
    <row r="89" ht="36" customHeight="1"/>
    <row r="90" spans="1:2" ht="33" customHeight="1">
      <c r="A90" s="115" t="s">
        <v>59</v>
      </c>
      <c r="B90" s="116"/>
    </row>
    <row r="91" spans="1:2" ht="29.25" customHeight="1">
      <c r="A91" s="43" t="s">
        <v>56</v>
      </c>
      <c r="B91" s="46">
        <f>B49*B87</f>
        <v>5.25</v>
      </c>
    </row>
  </sheetData>
  <sheetProtection/>
  <mergeCells count="9">
    <mergeCell ref="A1:B1"/>
    <mergeCell ref="A90:B90"/>
    <mergeCell ref="A2:B2"/>
    <mergeCell ref="A4:B4"/>
    <mergeCell ref="A53:B53"/>
    <mergeCell ref="A50:B50"/>
    <mergeCell ref="A88:B88"/>
    <mergeCell ref="A52:B52"/>
    <mergeCell ref="A3:B3"/>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B1"/>
    </sheetView>
  </sheetViews>
  <sheetFormatPr defaultColWidth="9.140625" defaultRowHeight="15"/>
  <cols>
    <col min="1" max="1" width="66.57421875" style="67" customWidth="1"/>
    <col min="2" max="2" width="17.7109375" style="76" customWidth="1"/>
    <col min="3" max="16384" width="9.140625" style="67" customWidth="1"/>
  </cols>
  <sheetData>
    <row r="1" spans="1:2" ht="15">
      <c r="A1" s="113" t="s">
        <v>131</v>
      </c>
      <c r="B1" s="114"/>
    </row>
    <row r="2" spans="1:2" ht="36.75" customHeight="1">
      <c r="A2" s="117" t="s">
        <v>134</v>
      </c>
      <c r="B2" s="118"/>
    </row>
    <row r="3" spans="1:2" ht="27.75" customHeight="1">
      <c r="A3" s="119" t="s">
        <v>57</v>
      </c>
      <c r="B3" s="119"/>
    </row>
    <row r="4" spans="1:2" ht="9.75">
      <c r="A4" s="68" t="s">
        <v>7</v>
      </c>
      <c r="B4" s="78" t="s">
        <v>8</v>
      </c>
    </row>
    <row r="5" spans="1:2" ht="9.75">
      <c r="A5" s="69" t="s">
        <v>12</v>
      </c>
      <c r="B5" s="79"/>
    </row>
    <row r="6" spans="1:2" ht="9.75">
      <c r="A6" s="70" t="s">
        <v>0</v>
      </c>
      <c r="B6" s="79"/>
    </row>
    <row r="7" spans="1:2" ht="9.75">
      <c r="A7" s="70" t="s">
        <v>1</v>
      </c>
      <c r="B7" s="79"/>
    </row>
    <row r="8" spans="1:2" ht="9.75">
      <c r="A8" s="81" t="s">
        <v>2</v>
      </c>
      <c r="B8" s="79"/>
    </row>
    <row r="9" spans="1:2" ht="9.75">
      <c r="A9" s="70" t="s">
        <v>3</v>
      </c>
      <c r="B9" s="79"/>
    </row>
    <row r="10" spans="1:2" ht="9.75">
      <c r="A10" s="70" t="s">
        <v>4</v>
      </c>
      <c r="B10" s="79"/>
    </row>
    <row r="11" spans="1:2" ht="9.75">
      <c r="A11" s="70" t="s">
        <v>5</v>
      </c>
      <c r="B11" s="79"/>
    </row>
    <row r="12" spans="1:2" ht="9.75">
      <c r="A12" s="71" t="s">
        <v>6</v>
      </c>
      <c r="B12" s="78">
        <v>1</v>
      </c>
    </row>
    <row r="13" spans="1:2" ht="9.75">
      <c r="A13" s="70"/>
      <c r="B13" s="79"/>
    </row>
    <row r="14" spans="1:2" ht="9.75">
      <c r="A14" s="69" t="s">
        <v>9</v>
      </c>
      <c r="B14" s="79"/>
    </row>
    <row r="15" spans="1:2" ht="9.75">
      <c r="A15" s="70" t="s">
        <v>72</v>
      </c>
      <c r="B15" s="79"/>
    </row>
    <row r="16" spans="1:2" ht="9.75">
      <c r="A16" s="70" t="s">
        <v>10</v>
      </c>
      <c r="B16" s="79"/>
    </row>
    <row r="17" spans="1:2" ht="9.75">
      <c r="A17" s="70" t="s">
        <v>11</v>
      </c>
      <c r="B17" s="79"/>
    </row>
    <row r="18" spans="1:2" ht="9.75">
      <c r="A18" s="71" t="s">
        <v>6</v>
      </c>
      <c r="B18" s="78">
        <v>2</v>
      </c>
    </row>
    <row r="19" spans="1:2" ht="9.75">
      <c r="A19" s="70"/>
      <c r="B19" s="79"/>
    </row>
    <row r="20" spans="1:2" ht="9.75">
      <c r="A20" s="72" t="s">
        <v>13</v>
      </c>
      <c r="B20" s="79"/>
    </row>
    <row r="21" spans="1:2" ht="20.25">
      <c r="A21" s="81" t="s">
        <v>65</v>
      </c>
      <c r="B21" s="79"/>
    </row>
    <row r="22" spans="1:2" ht="9.75">
      <c r="A22" s="70" t="s">
        <v>14</v>
      </c>
      <c r="B22" s="79"/>
    </row>
    <row r="23" spans="1:2" ht="9.75">
      <c r="A23" s="70" t="s">
        <v>15</v>
      </c>
      <c r="B23" s="79"/>
    </row>
    <row r="24" spans="1:2" ht="9.75">
      <c r="A24" s="70" t="s">
        <v>16</v>
      </c>
      <c r="B24" s="79"/>
    </row>
    <row r="25" spans="1:2" ht="9.75">
      <c r="A25" s="71" t="s">
        <v>6</v>
      </c>
      <c r="B25" s="78">
        <v>1</v>
      </c>
    </row>
    <row r="26" spans="1:2" ht="9.75">
      <c r="A26" s="70"/>
      <c r="B26" s="79"/>
    </row>
    <row r="27" spans="1:2" ht="9.75">
      <c r="A27" s="72" t="s">
        <v>17</v>
      </c>
      <c r="B27" s="79"/>
    </row>
    <row r="28" spans="1:2" ht="9.75">
      <c r="A28" s="70" t="s">
        <v>18</v>
      </c>
      <c r="B28" s="79"/>
    </row>
    <row r="29" spans="1:2" ht="9.75">
      <c r="A29" s="70" t="s">
        <v>19</v>
      </c>
      <c r="B29" s="79"/>
    </row>
    <row r="30" spans="1:2" ht="20.25">
      <c r="A30" s="81" t="s">
        <v>20</v>
      </c>
      <c r="B30" s="79"/>
    </row>
    <row r="31" spans="1:2" ht="9.75">
      <c r="A31" s="70" t="s">
        <v>21</v>
      </c>
      <c r="B31" s="79"/>
    </row>
    <row r="32" spans="1:2" ht="9.75">
      <c r="A32" s="71" t="s">
        <v>6</v>
      </c>
      <c r="B32" s="78">
        <v>1</v>
      </c>
    </row>
    <row r="33" spans="1:2" ht="9.75">
      <c r="A33" s="70"/>
      <c r="B33" s="79"/>
    </row>
    <row r="34" spans="1:2" ht="9.75">
      <c r="A34" s="72" t="s">
        <v>22</v>
      </c>
      <c r="B34" s="79"/>
    </row>
    <row r="35" spans="1:2" ht="30">
      <c r="A35" s="81" t="s">
        <v>73</v>
      </c>
      <c r="B35" s="79"/>
    </row>
    <row r="36" spans="1:2" ht="9.75">
      <c r="A36" s="70" t="s">
        <v>23</v>
      </c>
      <c r="B36" s="79"/>
    </row>
    <row r="37" spans="1:2" ht="9.75">
      <c r="A37" s="70" t="s">
        <v>24</v>
      </c>
      <c r="B37" s="79"/>
    </row>
    <row r="38" spans="1:2" ht="9.75">
      <c r="A38" s="71" t="s">
        <v>6</v>
      </c>
      <c r="B38" s="78">
        <v>1</v>
      </c>
    </row>
    <row r="39" spans="1:2" ht="8.25" customHeight="1">
      <c r="A39" s="70"/>
      <c r="B39" s="79"/>
    </row>
    <row r="40" spans="1:2" ht="13.5" customHeight="1">
      <c r="A40" s="72" t="s">
        <v>25</v>
      </c>
      <c r="B40" s="79"/>
    </row>
    <row r="41" spans="1:2" ht="20.25">
      <c r="A41" s="81" t="s">
        <v>26</v>
      </c>
      <c r="B41" s="79"/>
    </row>
    <row r="42" spans="1:2" ht="9.75">
      <c r="A42" s="70" t="s">
        <v>64</v>
      </c>
      <c r="B42" s="79"/>
    </row>
    <row r="43" spans="1:2" ht="9.75">
      <c r="A43" s="70" t="s">
        <v>63</v>
      </c>
      <c r="B43" s="79"/>
    </row>
    <row r="44" spans="1:2" ht="9.75">
      <c r="A44" s="70" t="s">
        <v>27</v>
      </c>
      <c r="B44" s="79"/>
    </row>
    <row r="45" spans="1:2" ht="9.75">
      <c r="A45" s="70" t="s">
        <v>62</v>
      </c>
      <c r="B45" s="79"/>
    </row>
    <row r="46" spans="1:2" ht="9.75">
      <c r="A46" s="70" t="s">
        <v>61</v>
      </c>
      <c r="B46" s="79"/>
    </row>
    <row r="47" spans="1:2" ht="9.75">
      <c r="A47" s="71" t="s">
        <v>6</v>
      </c>
      <c r="B47" s="78">
        <v>1</v>
      </c>
    </row>
    <row r="48" spans="1:2" ht="27.75" customHeight="1">
      <c r="A48" s="73" t="s">
        <v>28</v>
      </c>
      <c r="B48" s="80">
        <f>SUM(B12:B47)/6</f>
        <v>1.1666666666666667</v>
      </c>
    </row>
    <row r="49" spans="1:2" ht="40.5" customHeight="1">
      <c r="A49" s="120" t="s">
        <v>54</v>
      </c>
      <c r="B49" s="121"/>
    </row>
    <row r="50" spans="1:2" ht="42.75" customHeight="1">
      <c r="A50" s="74"/>
      <c r="B50" s="75"/>
    </row>
    <row r="51" spans="1:2" ht="32.25" customHeight="1">
      <c r="A51" s="123" t="str">
        <f>A2</f>
        <v>Gestione dell'archivio </v>
      </c>
      <c r="B51" s="129"/>
    </row>
    <row r="52" spans="1:2" ht="42" customHeight="1">
      <c r="A52" s="127" t="s">
        <v>58</v>
      </c>
      <c r="B52" s="127"/>
    </row>
    <row r="53" spans="1:2" ht="9.75">
      <c r="A53" s="72" t="s">
        <v>29</v>
      </c>
      <c r="B53" s="79"/>
    </row>
    <row r="54" spans="1:2" ht="51">
      <c r="A54" s="81" t="s">
        <v>30</v>
      </c>
      <c r="B54" s="79"/>
    </row>
    <row r="55" spans="1:2" ht="9.75">
      <c r="A55" s="70" t="s">
        <v>31</v>
      </c>
      <c r="B55" s="79"/>
    </row>
    <row r="56" spans="1:2" ht="9.75">
      <c r="A56" s="70" t="s">
        <v>32</v>
      </c>
      <c r="B56" s="79"/>
    </row>
    <row r="57" spans="1:2" ht="9.75">
      <c r="A57" s="70" t="s">
        <v>33</v>
      </c>
      <c r="B57" s="79"/>
    </row>
    <row r="58" spans="1:2" ht="9.75">
      <c r="A58" s="70" t="s">
        <v>35</v>
      </c>
      <c r="B58" s="79"/>
    </row>
    <row r="59" spans="1:2" ht="9.75">
      <c r="A59" s="70" t="s">
        <v>34</v>
      </c>
      <c r="B59" s="79"/>
    </row>
    <row r="60" spans="1:2" ht="9.75">
      <c r="A60" s="71" t="s">
        <v>6</v>
      </c>
      <c r="B60" s="78">
        <v>1</v>
      </c>
    </row>
    <row r="61" spans="1:2" ht="9.75">
      <c r="A61" s="70"/>
      <c r="B61" s="79"/>
    </row>
    <row r="62" spans="1:2" ht="9.75">
      <c r="A62" s="72" t="s">
        <v>36</v>
      </c>
      <c r="B62" s="79"/>
    </row>
    <row r="63" spans="1:5" ht="30">
      <c r="A63" s="81" t="s">
        <v>37</v>
      </c>
      <c r="B63" s="79"/>
      <c r="D63" s="74"/>
      <c r="E63" s="75"/>
    </row>
    <row r="64" spans="1:2" ht="9.75">
      <c r="A64" s="70" t="s">
        <v>23</v>
      </c>
      <c r="B64" s="79"/>
    </row>
    <row r="65" spans="1:2" ht="9.75">
      <c r="A65" s="70" t="s">
        <v>24</v>
      </c>
      <c r="B65" s="79"/>
    </row>
    <row r="66" spans="1:2" ht="9.75">
      <c r="A66" s="71" t="s">
        <v>6</v>
      </c>
      <c r="B66" s="78">
        <v>1</v>
      </c>
    </row>
    <row r="67" spans="1:2" ht="9.75">
      <c r="A67" s="70"/>
      <c r="B67" s="79"/>
    </row>
    <row r="68" spans="1:2" ht="9.75">
      <c r="A68" s="72" t="s">
        <v>38</v>
      </c>
      <c r="B68" s="79"/>
    </row>
    <row r="69" spans="1:2" ht="20.25">
      <c r="A69" s="81" t="s">
        <v>39</v>
      </c>
      <c r="B69" s="79"/>
    </row>
    <row r="70" spans="1:2" ht="9.75">
      <c r="A70" s="70" t="s">
        <v>40</v>
      </c>
      <c r="B70" s="79"/>
    </row>
    <row r="71" spans="1:2" ht="9.75">
      <c r="A71" s="70" t="s">
        <v>41</v>
      </c>
      <c r="B71" s="79"/>
    </row>
    <row r="72" spans="1:2" ht="9.75">
      <c r="A72" s="70" t="s">
        <v>42</v>
      </c>
      <c r="B72" s="79"/>
    </row>
    <row r="73" spans="1:2" ht="9.75">
      <c r="A73" s="70" t="s">
        <v>43</v>
      </c>
      <c r="B73" s="79"/>
    </row>
    <row r="74" spans="1:2" ht="9.75">
      <c r="A74" s="70" t="s">
        <v>44</v>
      </c>
      <c r="B74" s="79"/>
    </row>
    <row r="75" spans="1:2" ht="9.75">
      <c r="A75" s="70" t="s">
        <v>45</v>
      </c>
      <c r="B75" s="79"/>
    </row>
    <row r="76" spans="1:2" ht="9.75">
      <c r="A76" s="71" t="s">
        <v>6</v>
      </c>
      <c r="B76" s="78">
        <v>0</v>
      </c>
    </row>
    <row r="77" spans="1:2" ht="9.75">
      <c r="A77" s="71"/>
      <c r="B77" s="78"/>
    </row>
    <row r="78" spans="1:2" ht="9.75">
      <c r="A78" s="72" t="s">
        <v>46</v>
      </c>
      <c r="B78" s="79"/>
    </row>
    <row r="79" spans="1:2" ht="20.25">
      <c r="A79" s="81" t="s">
        <v>47</v>
      </c>
      <c r="B79" s="79"/>
    </row>
    <row r="80" spans="1:2" ht="9.75">
      <c r="A80" s="70" t="s">
        <v>48</v>
      </c>
      <c r="B80" s="79"/>
    </row>
    <row r="81" spans="1:2" ht="9.75">
      <c r="A81" s="70" t="s">
        <v>49</v>
      </c>
      <c r="B81" s="79"/>
    </row>
    <row r="82" spans="1:2" ht="9.75">
      <c r="A82" s="70" t="s">
        <v>50</v>
      </c>
      <c r="B82" s="79"/>
    </row>
    <row r="83" spans="1:2" ht="9.75">
      <c r="A83" s="70" t="s">
        <v>51</v>
      </c>
      <c r="B83" s="79"/>
    </row>
    <row r="84" spans="1:2" ht="9.75">
      <c r="A84" s="70" t="s">
        <v>52</v>
      </c>
      <c r="B84" s="79"/>
    </row>
    <row r="85" spans="1:2" ht="9.75">
      <c r="A85" s="71" t="s">
        <v>6</v>
      </c>
      <c r="B85" s="78">
        <v>1</v>
      </c>
    </row>
    <row r="86" spans="1:2" ht="23.25" customHeight="1">
      <c r="A86" s="73" t="s">
        <v>53</v>
      </c>
      <c r="B86" s="80">
        <f>SUM(B60:B85)/4</f>
        <v>0.75</v>
      </c>
    </row>
    <row r="87" spans="1:2" ht="28.5" customHeight="1">
      <c r="A87" s="121" t="s">
        <v>55</v>
      </c>
      <c r="B87" s="122"/>
    </row>
    <row r="88" ht="36" customHeight="1"/>
    <row r="89" spans="1:2" ht="33" customHeight="1">
      <c r="A89" s="127" t="s">
        <v>59</v>
      </c>
      <c r="B89" s="127"/>
    </row>
    <row r="90" spans="1:2" ht="29.25" customHeight="1">
      <c r="A90" s="77" t="s">
        <v>56</v>
      </c>
      <c r="B90" s="80">
        <f>B48*B86</f>
        <v>0.875</v>
      </c>
    </row>
  </sheetData>
  <sheetProtection/>
  <mergeCells count="8">
    <mergeCell ref="A87:B87"/>
    <mergeCell ref="A89:B89"/>
    <mergeCell ref="A1:B1"/>
    <mergeCell ref="A2:B2"/>
    <mergeCell ref="A3:B3"/>
    <mergeCell ref="A49:B49"/>
    <mergeCell ref="A51:B51"/>
    <mergeCell ref="A52:B52"/>
  </mergeCell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B1"/>
    </sheetView>
  </sheetViews>
  <sheetFormatPr defaultColWidth="9.140625" defaultRowHeight="15"/>
  <cols>
    <col min="1" max="1" width="66.57421875" style="67" customWidth="1"/>
    <col min="2" max="2" width="17.7109375" style="76" customWidth="1"/>
    <col min="3" max="16384" width="9.140625" style="67" customWidth="1"/>
  </cols>
  <sheetData>
    <row r="1" spans="1:2" ht="15">
      <c r="A1" s="113" t="s">
        <v>133</v>
      </c>
      <c r="B1" s="114"/>
    </row>
    <row r="2" spans="1:2" ht="36.75" customHeight="1">
      <c r="A2" s="117" t="s">
        <v>136</v>
      </c>
      <c r="B2" s="118"/>
    </row>
    <row r="3" spans="1:2" ht="27.75" customHeight="1">
      <c r="A3" s="119" t="s">
        <v>57</v>
      </c>
      <c r="B3" s="119"/>
    </row>
    <row r="4" spans="1:2" ht="9.75">
      <c r="A4" s="68" t="s">
        <v>7</v>
      </c>
      <c r="B4" s="78" t="s">
        <v>8</v>
      </c>
    </row>
    <row r="5" spans="1:2" ht="9.75">
      <c r="A5" s="69" t="s">
        <v>12</v>
      </c>
      <c r="B5" s="79"/>
    </row>
    <row r="6" spans="1:2" ht="9.75">
      <c r="A6" s="70" t="s">
        <v>0</v>
      </c>
      <c r="B6" s="79"/>
    </row>
    <row r="7" spans="1:2" ht="9.75">
      <c r="A7" s="70" t="s">
        <v>1</v>
      </c>
      <c r="B7" s="79"/>
    </row>
    <row r="8" spans="1:2" ht="9.75">
      <c r="A8" s="81" t="s">
        <v>2</v>
      </c>
      <c r="B8" s="79"/>
    </row>
    <row r="9" spans="1:2" ht="9.75">
      <c r="A9" s="70" t="s">
        <v>3</v>
      </c>
      <c r="B9" s="79"/>
    </row>
    <row r="10" spans="1:2" ht="9.75">
      <c r="A10" s="70" t="s">
        <v>4</v>
      </c>
      <c r="B10" s="79"/>
    </row>
    <row r="11" spans="1:2" ht="9.75">
      <c r="A11" s="70" t="s">
        <v>5</v>
      </c>
      <c r="B11" s="79"/>
    </row>
    <row r="12" spans="1:2" ht="9.75">
      <c r="A12" s="71" t="s">
        <v>6</v>
      </c>
      <c r="B12" s="78">
        <v>2</v>
      </c>
    </row>
    <row r="13" spans="1:2" ht="9.75">
      <c r="A13" s="70"/>
      <c r="B13" s="79"/>
    </row>
    <row r="14" spans="1:2" ht="9.75">
      <c r="A14" s="69" t="s">
        <v>9</v>
      </c>
      <c r="B14" s="79"/>
    </row>
    <row r="15" spans="1:2" ht="9.75">
      <c r="A15" s="70" t="s">
        <v>72</v>
      </c>
      <c r="B15" s="79"/>
    </row>
    <row r="16" spans="1:2" ht="9.75">
      <c r="A16" s="70" t="s">
        <v>10</v>
      </c>
      <c r="B16" s="79"/>
    </row>
    <row r="17" spans="1:2" ht="9.75">
      <c r="A17" s="70" t="s">
        <v>11</v>
      </c>
      <c r="B17" s="79"/>
    </row>
    <row r="18" spans="1:2" ht="9.75">
      <c r="A18" s="71" t="s">
        <v>6</v>
      </c>
      <c r="B18" s="78">
        <v>5</v>
      </c>
    </row>
    <row r="19" spans="1:2" ht="9.75">
      <c r="A19" s="70"/>
      <c r="B19" s="79"/>
    </row>
    <row r="20" spans="1:2" ht="9.75">
      <c r="A20" s="72" t="s">
        <v>13</v>
      </c>
      <c r="B20" s="79"/>
    </row>
    <row r="21" spans="1:2" ht="20.25">
      <c r="A21" s="81" t="s">
        <v>65</v>
      </c>
      <c r="B21" s="79"/>
    </row>
    <row r="22" spans="1:2" ht="9.75">
      <c r="A22" s="70" t="s">
        <v>14</v>
      </c>
      <c r="B22" s="79"/>
    </row>
    <row r="23" spans="1:2" ht="9.75">
      <c r="A23" s="70" t="s">
        <v>15</v>
      </c>
      <c r="B23" s="79"/>
    </row>
    <row r="24" spans="1:2" ht="9.75">
      <c r="A24" s="70" t="s">
        <v>16</v>
      </c>
      <c r="B24" s="79"/>
    </row>
    <row r="25" spans="1:2" ht="9.75">
      <c r="A25" s="71" t="s">
        <v>6</v>
      </c>
      <c r="B25" s="78">
        <v>1</v>
      </c>
    </row>
    <row r="26" spans="1:2" ht="9.75">
      <c r="A26" s="70"/>
      <c r="B26" s="79"/>
    </row>
    <row r="27" spans="1:2" ht="9.75">
      <c r="A27" s="72" t="s">
        <v>17</v>
      </c>
      <c r="B27" s="79"/>
    </row>
    <row r="28" spans="1:2" ht="9.75">
      <c r="A28" s="70" t="s">
        <v>18</v>
      </c>
      <c r="B28" s="79"/>
    </row>
    <row r="29" spans="1:2" ht="9.75">
      <c r="A29" s="70" t="s">
        <v>19</v>
      </c>
      <c r="B29" s="79"/>
    </row>
    <row r="30" spans="1:2" ht="20.25">
      <c r="A30" s="81" t="s">
        <v>20</v>
      </c>
      <c r="B30" s="79"/>
    </row>
    <row r="31" spans="1:2" ht="9.75">
      <c r="A31" s="70" t="s">
        <v>21</v>
      </c>
      <c r="B31" s="79"/>
    </row>
    <row r="32" spans="1:2" ht="9.75">
      <c r="A32" s="71" t="s">
        <v>6</v>
      </c>
      <c r="B32" s="78">
        <v>3</v>
      </c>
    </row>
    <row r="33" spans="1:2" ht="9.75">
      <c r="A33" s="70"/>
      <c r="B33" s="79"/>
    </row>
    <row r="34" spans="1:2" ht="9.75">
      <c r="A34" s="72" t="s">
        <v>22</v>
      </c>
      <c r="B34" s="79"/>
    </row>
    <row r="35" spans="1:2" ht="30">
      <c r="A35" s="81" t="s">
        <v>73</v>
      </c>
      <c r="B35" s="79"/>
    </row>
    <row r="36" spans="1:2" ht="9.75">
      <c r="A36" s="70" t="s">
        <v>23</v>
      </c>
      <c r="B36" s="79"/>
    </row>
    <row r="37" spans="1:2" ht="9.75">
      <c r="A37" s="70" t="s">
        <v>24</v>
      </c>
      <c r="B37" s="79"/>
    </row>
    <row r="38" spans="1:2" ht="9.75">
      <c r="A38" s="71" t="s">
        <v>6</v>
      </c>
      <c r="B38" s="78">
        <v>1</v>
      </c>
    </row>
    <row r="39" spans="1:2" ht="8.25" customHeight="1">
      <c r="A39" s="70"/>
      <c r="B39" s="79"/>
    </row>
    <row r="40" spans="1:2" ht="13.5" customHeight="1">
      <c r="A40" s="72" t="s">
        <v>25</v>
      </c>
      <c r="B40" s="79"/>
    </row>
    <row r="41" spans="1:2" ht="20.25">
      <c r="A41" s="81" t="s">
        <v>26</v>
      </c>
      <c r="B41" s="79"/>
    </row>
    <row r="42" spans="1:2" ht="9.75">
      <c r="A42" s="70" t="s">
        <v>64</v>
      </c>
      <c r="B42" s="79"/>
    </row>
    <row r="43" spans="1:2" ht="9.75">
      <c r="A43" s="70" t="s">
        <v>63</v>
      </c>
      <c r="B43" s="79"/>
    </row>
    <row r="44" spans="1:2" ht="9.75">
      <c r="A44" s="70" t="s">
        <v>27</v>
      </c>
      <c r="B44" s="79"/>
    </row>
    <row r="45" spans="1:2" ht="9.75">
      <c r="A45" s="70" t="s">
        <v>62</v>
      </c>
      <c r="B45" s="79"/>
    </row>
    <row r="46" spans="1:2" ht="9.75">
      <c r="A46" s="70" t="s">
        <v>61</v>
      </c>
      <c r="B46" s="79"/>
    </row>
    <row r="47" spans="1:2" ht="9.75">
      <c r="A47" s="71" t="s">
        <v>6</v>
      </c>
      <c r="B47" s="78">
        <v>1</v>
      </c>
    </row>
    <row r="48" spans="1:2" ht="27.75" customHeight="1">
      <c r="A48" s="73" t="s">
        <v>28</v>
      </c>
      <c r="B48" s="80">
        <f>SUM(B12:B47)/6</f>
        <v>2.1666666666666665</v>
      </c>
    </row>
    <row r="49" spans="1:2" ht="40.5" customHeight="1">
      <c r="A49" s="137" t="s">
        <v>54</v>
      </c>
      <c r="B49" s="128"/>
    </row>
    <row r="50" spans="1:2" ht="44.25" customHeight="1">
      <c r="A50" s="74"/>
      <c r="B50" s="75"/>
    </row>
    <row r="51" spans="1:2" ht="32.25" customHeight="1">
      <c r="A51" s="123" t="str">
        <f>A2</f>
        <v>Gestione delle sepolture e dei loculi  </v>
      </c>
      <c r="B51" s="129"/>
    </row>
    <row r="52" spans="1:2" ht="42" customHeight="1">
      <c r="A52" s="127" t="s">
        <v>58</v>
      </c>
      <c r="B52" s="127"/>
    </row>
    <row r="53" spans="1:2" ht="9.75">
      <c r="A53" s="72" t="s">
        <v>29</v>
      </c>
      <c r="B53" s="79"/>
    </row>
    <row r="54" spans="1:2" ht="51">
      <c r="A54" s="81" t="s">
        <v>30</v>
      </c>
      <c r="B54" s="79"/>
    </row>
    <row r="55" spans="1:2" ht="9.75">
      <c r="A55" s="70" t="s">
        <v>31</v>
      </c>
      <c r="B55" s="79"/>
    </row>
    <row r="56" spans="1:2" ht="9.75">
      <c r="A56" s="70" t="s">
        <v>32</v>
      </c>
      <c r="B56" s="79"/>
    </row>
    <row r="57" spans="1:2" ht="9.75">
      <c r="A57" s="70" t="s">
        <v>33</v>
      </c>
      <c r="B57" s="79"/>
    </row>
    <row r="58" spans="1:2" ht="9.75">
      <c r="A58" s="70" t="s">
        <v>35</v>
      </c>
      <c r="B58" s="79"/>
    </row>
    <row r="59" spans="1:2" ht="9.75">
      <c r="A59" s="70" t="s">
        <v>34</v>
      </c>
      <c r="B59" s="79"/>
    </row>
    <row r="60" spans="1:2" ht="9.75">
      <c r="A60" s="71" t="s">
        <v>6</v>
      </c>
      <c r="B60" s="78">
        <v>1</v>
      </c>
    </row>
    <row r="61" spans="1:2" ht="9.75">
      <c r="A61" s="70"/>
      <c r="B61" s="79"/>
    </row>
    <row r="62" spans="1:2" ht="9.75">
      <c r="A62" s="72" t="s">
        <v>36</v>
      </c>
      <c r="B62" s="79"/>
    </row>
    <row r="63" spans="1:5" ht="30">
      <c r="A63" s="81" t="s">
        <v>37</v>
      </c>
      <c r="B63" s="79"/>
      <c r="D63" s="74"/>
      <c r="E63" s="75"/>
    </row>
    <row r="64" spans="1:2" ht="9.75">
      <c r="A64" s="70" t="s">
        <v>23</v>
      </c>
      <c r="B64" s="79"/>
    </row>
    <row r="65" spans="1:2" ht="9.75">
      <c r="A65" s="70" t="s">
        <v>24</v>
      </c>
      <c r="B65" s="79"/>
    </row>
    <row r="66" spans="1:2" ht="9.75">
      <c r="A66" s="71" t="s">
        <v>6</v>
      </c>
      <c r="B66" s="78">
        <v>1</v>
      </c>
    </row>
    <row r="67" spans="1:2" ht="9.75">
      <c r="A67" s="70"/>
      <c r="B67" s="79"/>
    </row>
    <row r="68" spans="1:2" ht="9.75">
      <c r="A68" s="72" t="s">
        <v>38</v>
      </c>
      <c r="B68" s="79"/>
    </row>
    <row r="69" spans="1:2" ht="20.25">
      <c r="A69" s="81" t="s">
        <v>39</v>
      </c>
      <c r="B69" s="79"/>
    </row>
    <row r="70" spans="1:2" ht="9.75">
      <c r="A70" s="70" t="s">
        <v>40</v>
      </c>
      <c r="B70" s="79"/>
    </row>
    <row r="71" spans="1:2" ht="9.75">
      <c r="A71" s="70" t="s">
        <v>41</v>
      </c>
      <c r="B71" s="79"/>
    </row>
    <row r="72" spans="1:2" ht="9.75">
      <c r="A72" s="70" t="s">
        <v>42</v>
      </c>
      <c r="B72" s="79"/>
    </row>
    <row r="73" spans="1:2" ht="9.75">
      <c r="A73" s="70" t="s">
        <v>43</v>
      </c>
      <c r="B73" s="79"/>
    </row>
    <row r="74" spans="1:2" ht="9.75">
      <c r="A74" s="70" t="s">
        <v>44</v>
      </c>
      <c r="B74" s="79"/>
    </row>
    <row r="75" spans="1:2" ht="9.75">
      <c r="A75" s="70" t="s">
        <v>45</v>
      </c>
      <c r="B75" s="79"/>
    </row>
    <row r="76" spans="1:2" ht="9.75">
      <c r="A76" s="71" t="s">
        <v>6</v>
      </c>
      <c r="B76" s="78">
        <v>0</v>
      </c>
    </row>
    <row r="77" spans="1:2" ht="9.75">
      <c r="A77" s="71"/>
      <c r="B77" s="78"/>
    </row>
    <row r="78" spans="1:2" ht="9.75">
      <c r="A78" s="72" t="s">
        <v>46</v>
      </c>
      <c r="B78" s="79"/>
    </row>
    <row r="79" spans="1:2" ht="20.25">
      <c r="A79" s="81" t="s">
        <v>47</v>
      </c>
      <c r="B79" s="79"/>
    </row>
    <row r="80" spans="1:2" ht="9.75">
      <c r="A80" s="70" t="s">
        <v>48</v>
      </c>
      <c r="B80" s="79"/>
    </row>
    <row r="81" spans="1:2" ht="9.75">
      <c r="A81" s="70" t="s">
        <v>49</v>
      </c>
      <c r="B81" s="79"/>
    </row>
    <row r="82" spans="1:2" ht="9.75">
      <c r="A82" s="81" t="s">
        <v>50</v>
      </c>
      <c r="B82" s="79"/>
    </row>
    <row r="83" spans="1:2" ht="9.75">
      <c r="A83" s="70" t="s">
        <v>51</v>
      </c>
      <c r="B83" s="79"/>
    </row>
    <row r="84" spans="1:2" ht="9.75">
      <c r="A84" s="70" t="s">
        <v>52</v>
      </c>
      <c r="B84" s="79"/>
    </row>
    <row r="85" spans="1:2" ht="9.75">
      <c r="A85" s="71" t="s">
        <v>6</v>
      </c>
      <c r="B85" s="78">
        <v>2</v>
      </c>
    </row>
    <row r="86" spans="1:2" ht="23.25" customHeight="1">
      <c r="A86" s="73" t="s">
        <v>53</v>
      </c>
      <c r="B86" s="80">
        <f>SUM(B60:B85)/4</f>
        <v>1</v>
      </c>
    </row>
    <row r="87" spans="1:2" ht="28.5" customHeight="1">
      <c r="A87" s="121" t="s">
        <v>55</v>
      </c>
      <c r="B87" s="122"/>
    </row>
    <row r="88" ht="36" customHeight="1"/>
    <row r="89" spans="1:2" ht="33" customHeight="1">
      <c r="A89" s="127" t="s">
        <v>59</v>
      </c>
      <c r="B89" s="127"/>
    </row>
    <row r="90" spans="1:2" ht="29.25" customHeight="1">
      <c r="A90" s="77" t="s">
        <v>56</v>
      </c>
      <c r="B90" s="80">
        <f>B48*B86</f>
        <v>2.1666666666666665</v>
      </c>
    </row>
  </sheetData>
  <sheetProtection/>
  <mergeCells count="8">
    <mergeCell ref="A87:B87"/>
    <mergeCell ref="A89:B89"/>
    <mergeCell ref="A1:B1"/>
    <mergeCell ref="A2:B2"/>
    <mergeCell ref="A3:B3"/>
    <mergeCell ref="A49:B49"/>
    <mergeCell ref="A51:B51"/>
    <mergeCell ref="A52:B52"/>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B1"/>
    </sheetView>
  </sheetViews>
  <sheetFormatPr defaultColWidth="9.140625" defaultRowHeight="15"/>
  <cols>
    <col min="1" max="1" width="66.57421875" style="67" customWidth="1"/>
    <col min="2" max="2" width="17.7109375" style="76" customWidth="1"/>
    <col min="3" max="16384" width="9.140625" style="67" customWidth="1"/>
  </cols>
  <sheetData>
    <row r="1" spans="1:2" ht="15">
      <c r="A1" s="113" t="s">
        <v>135</v>
      </c>
      <c r="B1" s="114"/>
    </row>
    <row r="2" spans="1:2" ht="36.75" customHeight="1">
      <c r="A2" s="117" t="s">
        <v>138</v>
      </c>
      <c r="B2" s="118"/>
    </row>
    <row r="3" spans="1:2" ht="27.75" customHeight="1">
      <c r="A3" s="119" t="s">
        <v>57</v>
      </c>
      <c r="B3" s="119"/>
    </row>
    <row r="4" spans="1:2" ht="9.75">
      <c r="A4" s="68" t="s">
        <v>7</v>
      </c>
      <c r="B4" s="78" t="s">
        <v>8</v>
      </c>
    </row>
    <row r="5" spans="1:2" ht="9.75">
      <c r="A5" s="69" t="s">
        <v>12</v>
      </c>
      <c r="B5" s="79"/>
    </row>
    <row r="6" spans="1:2" ht="9.75">
      <c r="A6" s="70" t="s">
        <v>0</v>
      </c>
      <c r="B6" s="79"/>
    </row>
    <row r="7" spans="1:2" ht="9.75">
      <c r="A7" s="70" t="s">
        <v>1</v>
      </c>
      <c r="B7" s="79"/>
    </row>
    <row r="8" spans="1:2" ht="9.75">
      <c r="A8" s="81" t="s">
        <v>2</v>
      </c>
      <c r="B8" s="79"/>
    </row>
    <row r="9" spans="1:2" ht="9.75">
      <c r="A9" s="70" t="s">
        <v>3</v>
      </c>
      <c r="B9" s="79"/>
    </row>
    <row r="10" spans="1:2" ht="9.75">
      <c r="A10" s="70" t="s">
        <v>4</v>
      </c>
      <c r="B10" s="79"/>
    </row>
    <row r="11" spans="1:2" ht="9.75">
      <c r="A11" s="70" t="s">
        <v>5</v>
      </c>
      <c r="B11" s="79"/>
    </row>
    <row r="12" spans="1:2" ht="9.75">
      <c r="A12" s="71" t="s">
        <v>6</v>
      </c>
      <c r="B12" s="78">
        <v>2</v>
      </c>
    </row>
    <row r="13" spans="1:2" ht="9.75">
      <c r="A13" s="70"/>
      <c r="B13" s="79"/>
    </row>
    <row r="14" spans="1:2" ht="9.75">
      <c r="A14" s="69" t="s">
        <v>9</v>
      </c>
      <c r="B14" s="79"/>
    </row>
    <row r="15" spans="1:2" ht="9.75">
      <c r="A15" s="70" t="s">
        <v>72</v>
      </c>
      <c r="B15" s="79"/>
    </row>
    <row r="16" spans="1:2" ht="9.75">
      <c r="A16" s="70" t="s">
        <v>10</v>
      </c>
      <c r="B16" s="79"/>
    </row>
    <row r="17" spans="1:2" ht="9.75">
      <c r="A17" s="70" t="s">
        <v>11</v>
      </c>
      <c r="B17" s="79"/>
    </row>
    <row r="18" spans="1:2" ht="9.75">
      <c r="A18" s="71" t="s">
        <v>6</v>
      </c>
      <c r="B18" s="78">
        <v>5</v>
      </c>
    </row>
    <row r="19" spans="1:2" ht="9.75">
      <c r="A19" s="70"/>
      <c r="B19" s="79"/>
    </row>
    <row r="20" spans="1:2" ht="9.75">
      <c r="A20" s="72" t="s">
        <v>13</v>
      </c>
      <c r="B20" s="79"/>
    </row>
    <row r="21" spans="1:2" ht="20.25">
      <c r="A21" s="81" t="s">
        <v>65</v>
      </c>
      <c r="B21" s="79"/>
    </row>
    <row r="22" spans="1:2" ht="9.75">
      <c r="A22" s="70" t="s">
        <v>14</v>
      </c>
      <c r="B22" s="79"/>
    </row>
    <row r="23" spans="1:2" ht="9.75">
      <c r="A23" s="70" t="s">
        <v>15</v>
      </c>
      <c r="B23" s="79"/>
    </row>
    <row r="24" spans="1:2" ht="9.75">
      <c r="A24" s="70" t="s">
        <v>16</v>
      </c>
      <c r="B24" s="79"/>
    </row>
    <row r="25" spans="1:2" ht="9.75">
      <c r="A25" s="71" t="s">
        <v>6</v>
      </c>
      <c r="B25" s="78">
        <v>1</v>
      </c>
    </row>
    <row r="26" spans="1:2" ht="9.75">
      <c r="A26" s="70"/>
      <c r="B26" s="79"/>
    </row>
    <row r="27" spans="1:2" ht="9.75">
      <c r="A27" s="72" t="s">
        <v>17</v>
      </c>
      <c r="B27" s="79"/>
    </row>
    <row r="28" spans="1:2" ht="9.75">
      <c r="A28" s="70" t="s">
        <v>18</v>
      </c>
      <c r="B28" s="79"/>
    </row>
    <row r="29" spans="1:2" ht="9.75">
      <c r="A29" s="70" t="s">
        <v>19</v>
      </c>
      <c r="B29" s="79"/>
    </row>
    <row r="30" spans="1:2" ht="20.25">
      <c r="A30" s="81" t="s">
        <v>20</v>
      </c>
      <c r="B30" s="79"/>
    </row>
    <row r="31" spans="1:2" ht="9.75">
      <c r="A31" s="70" t="s">
        <v>21</v>
      </c>
      <c r="B31" s="79"/>
    </row>
    <row r="32" spans="1:2" ht="9.75">
      <c r="A32" s="71" t="s">
        <v>6</v>
      </c>
      <c r="B32" s="78">
        <v>5</v>
      </c>
    </row>
    <row r="33" spans="1:2" ht="9.75">
      <c r="A33" s="70"/>
      <c r="B33" s="79"/>
    </row>
    <row r="34" spans="1:2" ht="9.75">
      <c r="A34" s="72" t="s">
        <v>22</v>
      </c>
      <c r="B34" s="79"/>
    </row>
    <row r="35" spans="1:2" ht="30">
      <c r="A35" s="81" t="s">
        <v>73</v>
      </c>
      <c r="B35" s="79"/>
    </row>
    <row r="36" spans="1:2" ht="9.75">
      <c r="A36" s="70" t="s">
        <v>23</v>
      </c>
      <c r="B36" s="79"/>
    </row>
    <row r="37" spans="1:2" ht="9.75">
      <c r="A37" s="70" t="s">
        <v>24</v>
      </c>
      <c r="B37" s="79"/>
    </row>
    <row r="38" spans="1:2" ht="9.75">
      <c r="A38" s="71" t="s">
        <v>6</v>
      </c>
      <c r="B38" s="78">
        <v>1</v>
      </c>
    </row>
    <row r="39" spans="1:2" ht="8.25" customHeight="1">
      <c r="A39" s="70"/>
      <c r="B39" s="79"/>
    </row>
    <row r="40" spans="1:2" ht="13.5" customHeight="1">
      <c r="A40" s="72" t="s">
        <v>25</v>
      </c>
      <c r="B40" s="79"/>
    </row>
    <row r="41" spans="1:2" ht="20.25">
      <c r="A41" s="81" t="s">
        <v>26</v>
      </c>
      <c r="B41" s="79"/>
    </row>
    <row r="42" spans="1:2" ht="9.75">
      <c r="A42" s="70" t="s">
        <v>64</v>
      </c>
      <c r="B42" s="79"/>
    </row>
    <row r="43" spans="1:2" ht="9.75">
      <c r="A43" s="70" t="s">
        <v>63</v>
      </c>
      <c r="B43" s="79"/>
    </row>
    <row r="44" spans="1:2" ht="9.75">
      <c r="A44" s="70" t="s">
        <v>27</v>
      </c>
      <c r="B44" s="79"/>
    </row>
    <row r="45" spans="1:2" ht="9.75">
      <c r="A45" s="70" t="s">
        <v>62</v>
      </c>
      <c r="B45" s="79"/>
    </row>
    <row r="46" spans="1:2" ht="9.75">
      <c r="A46" s="70" t="s">
        <v>61</v>
      </c>
      <c r="B46" s="79"/>
    </row>
    <row r="47" spans="1:2" ht="9.75">
      <c r="A47" s="71" t="s">
        <v>6</v>
      </c>
      <c r="B47" s="78">
        <v>1</v>
      </c>
    </row>
    <row r="48" spans="1:2" ht="27.75" customHeight="1">
      <c r="A48" s="73" t="s">
        <v>28</v>
      </c>
      <c r="B48" s="80">
        <f>SUM(B12:B47)/6</f>
        <v>2.5</v>
      </c>
    </row>
    <row r="49" spans="1:2" ht="40.5" customHeight="1">
      <c r="A49" s="120" t="s">
        <v>54</v>
      </c>
      <c r="B49" s="121"/>
    </row>
    <row r="50" spans="1:2" ht="40.5" customHeight="1">
      <c r="A50" s="74"/>
      <c r="B50" s="75"/>
    </row>
    <row r="51" spans="1:2" ht="32.25" customHeight="1">
      <c r="A51" s="123" t="str">
        <f>A2</f>
        <v>Gestione delle tombe di famiglia   </v>
      </c>
      <c r="B51" s="129"/>
    </row>
    <row r="52" spans="1:2" ht="42" customHeight="1">
      <c r="A52" s="127" t="s">
        <v>58</v>
      </c>
      <c r="B52" s="127"/>
    </row>
    <row r="53" spans="1:2" ht="9.75">
      <c r="A53" s="72" t="s">
        <v>29</v>
      </c>
      <c r="B53" s="79"/>
    </row>
    <row r="54" spans="1:2" ht="51">
      <c r="A54" s="81" t="s">
        <v>30</v>
      </c>
      <c r="B54" s="79"/>
    </row>
    <row r="55" spans="1:2" ht="9.75">
      <c r="A55" s="70" t="s">
        <v>31</v>
      </c>
      <c r="B55" s="79"/>
    </row>
    <row r="56" spans="1:2" ht="9.75">
      <c r="A56" s="70" t="s">
        <v>32</v>
      </c>
      <c r="B56" s="79"/>
    </row>
    <row r="57" spans="1:2" ht="9.75">
      <c r="A57" s="70" t="s">
        <v>33</v>
      </c>
      <c r="B57" s="79"/>
    </row>
    <row r="58" spans="1:2" ht="9.75">
      <c r="A58" s="70" t="s">
        <v>35</v>
      </c>
      <c r="B58" s="79"/>
    </row>
    <row r="59" spans="1:2" ht="9.75">
      <c r="A59" s="70" t="s">
        <v>34</v>
      </c>
      <c r="B59" s="79"/>
    </row>
    <row r="60" spans="1:2" ht="9.75">
      <c r="A60" s="71" t="s">
        <v>6</v>
      </c>
      <c r="B60" s="78">
        <v>1</v>
      </c>
    </row>
    <row r="61" spans="1:2" ht="9.75">
      <c r="A61" s="70"/>
      <c r="B61" s="79"/>
    </row>
    <row r="62" spans="1:2" ht="9.75">
      <c r="A62" s="72" t="s">
        <v>36</v>
      </c>
      <c r="B62" s="79"/>
    </row>
    <row r="63" spans="1:5" ht="30">
      <c r="A63" s="81" t="s">
        <v>37</v>
      </c>
      <c r="B63" s="79"/>
      <c r="D63" s="74"/>
      <c r="E63" s="75"/>
    </row>
    <row r="64" spans="1:2" ht="9.75">
      <c r="A64" s="70" t="s">
        <v>23</v>
      </c>
      <c r="B64" s="79"/>
    </row>
    <row r="65" spans="1:2" ht="9.75">
      <c r="A65" s="70" t="s">
        <v>24</v>
      </c>
      <c r="B65" s="79"/>
    </row>
    <row r="66" spans="1:2" ht="9.75">
      <c r="A66" s="71" t="s">
        <v>6</v>
      </c>
      <c r="B66" s="78">
        <v>1</v>
      </c>
    </row>
    <row r="67" spans="1:2" ht="9.75">
      <c r="A67" s="70"/>
      <c r="B67" s="79"/>
    </row>
    <row r="68" spans="1:2" ht="9.75">
      <c r="A68" s="72" t="s">
        <v>38</v>
      </c>
      <c r="B68" s="79"/>
    </row>
    <row r="69" spans="1:2" ht="20.25">
      <c r="A69" s="81" t="s">
        <v>39</v>
      </c>
      <c r="B69" s="79"/>
    </row>
    <row r="70" spans="1:2" ht="9.75">
      <c r="A70" s="70" t="s">
        <v>40</v>
      </c>
      <c r="B70" s="79"/>
    </row>
    <row r="71" spans="1:2" ht="9.75">
      <c r="A71" s="70" t="s">
        <v>41</v>
      </c>
      <c r="B71" s="79"/>
    </row>
    <row r="72" spans="1:2" ht="9.75">
      <c r="A72" s="70" t="s">
        <v>42</v>
      </c>
      <c r="B72" s="79"/>
    </row>
    <row r="73" spans="1:2" ht="9.75">
      <c r="A73" s="70" t="s">
        <v>43</v>
      </c>
      <c r="B73" s="79"/>
    </row>
    <row r="74" spans="1:2" ht="9.75">
      <c r="A74" s="70" t="s">
        <v>44</v>
      </c>
      <c r="B74" s="79"/>
    </row>
    <row r="75" spans="1:2" ht="9.75">
      <c r="A75" s="70" t="s">
        <v>45</v>
      </c>
      <c r="B75" s="79"/>
    </row>
    <row r="76" spans="1:2" ht="9.75">
      <c r="A76" s="71" t="s">
        <v>6</v>
      </c>
      <c r="B76" s="78">
        <v>0</v>
      </c>
    </row>
    <row r="77" spans="1:2" ht="9.75">
      <c r="A77" s="71"/>
      <c r="B77" s="78"/>
    </row>
    <row r="78" spans="1:2" ht="9.75">
      <c r="A78" s="72" t="s">
        <v>46</v>
      </c>
      <c r="B78" s="79"/>
    </row>
    <row r="79" spans="1:2" ht="20.25">
      <c r="A79" s="81" t="s">
        <v>47</v>
      </c>
      <c r="B79" s="79"/>
    </row>
    <row r="80" spans="1:2" ht="9.75">
      <c r="A80" s="70" t="s">
        <v>48</v>
      </c>
      <c r="B80" s="79"/>
    </row>
    <row r="81" spans="1:2" ht="9.75">
      <c r="A81" s="70" t="s">
        <v>49</v>
      </c>
      <c r="B81" s="79"/>
    </row>
    <row r="82" spans="1:2" ht="9.75">
      <c r="A82" s="70" t="s">
        <v>50</v>
      </c>
      <c r="B82" s="79"/>
    </row>
    <row r="83" spans="1:2" ht="9.75">
      <c r="A83" s="70" t="s">
        <v>51</v>
      </c>
      <c r="B83" s="79"/>
    </row>
    <row r="84" spans="1:2" ht="9.75">
      <c r="A84" s="70" t="s">
        <v>52</v>
      </c>
      <c r="B84" s="79"/>
    </row>
    <row r="85" spans="1:2" ht="9.75">
      <c r="A85" s="71" t="s">
        <v>6</v>
      </c>
      <c r="B85" s="78">
        <v>3</v>
      </c>
    </row>
    <row r="86" spans="1:2" ht="23.25" customHeight="1">
      <c r="A86" s="73" t="s">
        <v>53</v>
      </c>
      <c r="B86" s="80">
        <f>SUM(B60:B85)/4</f>
        <v>1.25</v>
      </c>
    </row>
    <row r="87" spans="1:2" ht="28.5" customHeight="1">
      <c r="A87" s="121" t="s">
        <v>55</v>
      </c>
      <c r="B87" s="122"/>
    </row>
    <row r="88" ht="36" customHeight="1"/>
    <row r="89" spans="1:2" ht="33" customHeight="1">
      <c r="A89" s="127" t="s">
        <v>59</v>
      </c>
      <c r="B89" s="127"/>
    </row>
    <row r="90" spans="1:2" ht="29.25" customHeight="1">
      <c r="A90" s="77" t="s">
        <v>56</v>
      </c>
      <c r="B90" s="80">
        <f>B48*B86</f>
        <v>3.125</v>
      </c>
    </row>
  </sheetData>
  <sheetProtection/>
  <mergeCells count="8">
    <mergeCell ref="A87:B87"/>
    <mergeCell ref="A89:B89"/>
    <mergeCell ref="A1:B1"/>
    <mergeCell ref="A2:B2"/>
    <mergeCell ref="A3:B3"/>
    <mergeCell ref="A49:B49"/>
    <mergeCell ref="A51:B51"/>
    <mergeCell ref="A52:B52"/>
  </mergeCell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B1"/>
    </sheetView>
  </sheetViews>
  <sheetFormatPr defaultColWidth="9.140625" defaultRowHeight="15"/>
  <cols>
    <col min="1" max="1" width="66.57421875" style="82" customWidth="1"/>
    <col min="2" max="2" width="17.7109375" style="91" customWidth="1"/>
    <col min="3" max="16384" width="9.140625" style="82" customWidth="1"/>
  </cols>
  <sheetData>
    <row r="1" spans="1:2" ht="15">
      <c r="A1" s="113" t="s">
        <v>137</v>
      </c>
      <c r="B1" s="114"/>
    </row>
    <row r="2" spans="1:2" ht="36.75" customHeight="1">
      <c r="A2" s="117" t="s">
        <v>140</v>
      </c>
      <c r="B2" s="118"/>
    </row>
    <row r="3" spans="1:2" ht="27.75" customHeight="1">
      <c r="A3" s="119" t="s">
        <v>57</v>
      </c>
      <c r="B3" s="119"/>
    </row>
    <row r="4" spans="1:2" ht="9.75">
      <c r="A4" s="83" t="s">
        <v>7</v>
      </c>
      <c r="B4" s="93" t="s">
        <v>8</v>
      </c>
    </row>
    <row r="5" spans="1:2" ht="9.75">
      <c r="A5" s="84" t="s">
        <v>12</v>
      </c>
      <c r="B5" s="94"/>
    </row>
    <row r="6" spans="1:2" ht="9.75">
      <c r="A6" s="85" t="s">
        <v>0</v>
      </c>
      <c r="B6" s="94"/>
    </row>
    <row r="7" spans="1:2" ht="9.75">
      <c r="A7" s="85" t="s">
        <v>1</v>
      </c>
      <c r="B7" s="94"/>
    </row>
    <row r="8" spans="1:2" ht="9.75">
      <c r="A8" s="96" t="s">
        <v>2</v>
      </c>
      <c r="B8" s="94"/>
    </row>
    <row r="9" spans="1:2" ht="9.75">
      <c r="A9" s="85" t="s">
        <v>3</v>
      </c>
      <c r="B9" s="94"/>
    </row>
    <row r="10" spans="1:2" ht="9.75">
      <c r="A10" s="85" t="s">
        <v>4</v>
      </c>
      <c r="B10" s="94"/>
    </row>
    <row r="11" spans="1:2" ht="9.75">
      <c r="A11" s="85" t="s">
        <v>5</v>
      </c>
      <c r="B11" s="94"/>
    </row>
    <row r="12" spans="1:2" ht="9.75">
      <c r="A12" s="86" t="s">
        <v>6</v>
      </c>
      <c r="B12" s="93">
        <v>4</v>
      </c>
    </row>
    <row r="13" spans="1:2" ht="9.75">
      <c r="A13" s="85"/>
      <c r="B13" s="94"/>
    </row>
    <row r="14" spans="1:2" ht="9.75">
      <c r="A14" s="84" t="s">
        <v>9</v>
      </c>
      <c r="B14" s="94"/>
    </row>
    <row r="15" spans="1:2" ht="9.75">
      <c r="A15" s="85" t="s">
        <v>72</v>
      </c>
      <c r="B15" s="94"/>
    </row>
    <row r="16" spans="1:2" ht="9.75">
      <c r="A16" s="85" t="s">
        <v>10</v>
      </c>
      <c r="B16" s="94"/>
    </row>
    <row r="17" spans="1:2" ht="9.75">
      <c r="A17" s="85" t="s">
        <v>11</v>
      </c>
      <c r="B17" s="94"/>
    </row>
    <row r="18" spans="1:2" ht="9.75">
      <c r="A18" s="86" t="s">
        <v>6</v>
      </c>
      <c r="B18" s="93">
        <v>5</v>
      </c>
    </row>
    <row r="19" spans="1:2" ht="9.75">
      <c r="A19" s="85"/>
      <c r="B19" s="94"/>
    </row>
    <row r="20" spans="1:2" ht="9.75">
      <c r="A20" s="87" t="s">
        <v>13</v>
      </c>
      <c r="B20" s="94"/>
    </row>
    <row r="21" spans="1:2" ht="20.25">
      <c r="A21" s="96" t="s">
        <v>65</v>
      </c>
      <c r="B21" s="94"/>
    </row>
    <row r="22" spans="1:2" ht="9.75">
      <c r="A22" s="85" t="s">
        <v>14</v>
      </c>
      <c r="B22" s="94"/>
    </row>
    <row r="23" spans="1:2" ht="9.75">
      <c r="A23" s="85" t="s">
        <v>15</v>
      </c>
      <c r="B23" s="94"/>
    </row>
    <row r="24" spans="1:2" ht="9.75">
      <c r="A24" s="85" t="s">
        <v>16</v>
      </c>
      <c r="B24" s="94"/>
    </row>
    <row r="25" spans="1:2" ht="9.75">
      <c r="A25" s="86" t="s">
        <v>6</v>
      </c>
      <c r="B25" s="93">
        <v>1</v>
      </c>
    </row>
    <row r="26" spans="1:2" ht="9.75">
      <c r="A26" s="85"/>
      <c r="B26" s="94"/>
    </row>
    <row r="27" spans="1:2" ht="9.75">
      <c r="A27" s="87" t="s">
        <v>17</v>
      </c>
      <c r="B27" s="94"/>
    </row>
    <row r="28" spans="1:2" ht="9.75">
      <c r="A28" s="85" t="s">
        <v>18</v>
      </c>
      <c r="B28" s="94"/>
    </row>
    <row r="29" spans="1:2" ht="9.75">
      <c r="A29" s="85" t="s">
        <v>19</v>
      </c>
      <c r="B29" s="94"/>
    </row>
    <row r="30" spans="1:2" ht="20.25">
      <c r="A30" s="96" t="s">
        <v>20</v>
      </c>
      <c r="B30" s="94"/>
    </row>
    <row r="31" spans="1:2" ht="9.75">
      <c r="A31" s="85" t="s">
        <v>21</v>
      </c>
      <c r="B31" s="94"/>
    </row>
    <row r="32" spans="1:2" ht="9.75">
      <c r="A32" s="86" t="s">
        <v>6</v>
      </c>
      <c r="B32" s="93">
        <v>5</v>
      </c>
    </row>
    <row r="33" spans="1:2" ht="9.75">
      <c r="A33" s="85"/>
      <c r="B33" s="94"/>
    </row>
    <row r="34" spans="1:2" ht="9.75">
      <c r="A34" s="87" t="s">
        <v>22</v>
      </c>
      <c r="B34" s="94"/>
    </row>
    <row r="35" spans="1:2" ht="30">
      <c r="A35" s="96" t="s">
        <v>73</v>
      </c>
      <c r="B35" s="94"/>
    </row>
    <row r="36" spans="1:2" ht="9.75">
      <c r="A36" s="85" t="s">
        <v>23</v>
      </c>
      <c r="B36" s="94"/>
    </row>
    <row r="37" spans="1:2" ht="9.75">
      <c r="A37" s="85" t="s">
        <v>24</v>
      </c>
      <c r="B37" s="94"/>
    </row>
    <row r="38" spans="1:2" ht="9.75">
      <c r="A38" s="86" t="s">
        <v>6</v>
      </c>
      <c r="B38" s="93">
        <v>1</v>
      </c>
    </row>
    <row r="39" spans="1:2" ht="8.25" customHeight="1">
      <c r="A39" s="85"/>
      <c r="B39" s="94"/>
    </row>
    <row r="40" spans="1:2" ht="13.5" customHeight="1">
      <c r="A40" s="87" t="s">
        <v>25</v>
      </c>
      <c r="B40" s="94"/>
    </row>
    <row r="41" spans="1:2" ht="20.25">
      <c r="A41" s="96" t="s">
        <v>26</v>
      </c>
      <c r="B41" s="94"/>
    </row>
    <row r="42" spans="1:2" ht="9.75">
      <c r="A42" s="85" t="s">
        <v>64</v>
      </c>
      <c r="B42" s="94"/>
    </row>
    <row r="43" spans="1:2" ht="9.75">
      <c r="A43" s="85" t="s">
        <v>63</v>
      </c>
      <c r="B43" s="94"/>
    </row>
    <row r="44" spans="1:2" ht="9.75">
      <c r="A44" s="85" t="s">
        <v>27</v>
      </c>
      <c r="B44" s="94"/>
    </row>
    <row r="45" spans="1:2" ht="9.75">
      <c r="A45" s="85" t="s">
        <v>62</v>
      </c>
      <c r="B45" s="94"/>
    </row>
    <row r="46" spans="1:2" ht="9.75">
      <c r="A46" s="85" t="s">
        <v>61</v>
      </c>
      <c r="B46" s="94"/>
    </row>
    <row r="47" spans="1:2" ht="9.75">
      <c r="A47" s="86" t="s">
        <v>6</v>
      </c>
      <c r="B47" s="93">
        <v>2</v>
      </c>
    </row>
    <row r="48" spans="1:2" ht="27.75" customHeight="1">
      <c r="A48" s="88" t="s">
        <v>28</v>
      </c>
      <c r="B48" s="95">
        <f>SUM(B12:B47)/6</f>
        <v>3</v>
      </c>
    </row>
    <row r="49" spans="1:2" ht="40.5" customHeight="1">
      <c r="A49" s="120" t="s">
        <v>54</v>
      </c>
      <c r="B49" s="121"/>
    </row>
    <row r="50" spans="1:2" ht="45.75" customHeight="1">
      <c r="A50" s="89"/>
      <c r="B50" s="90"/>
    </row>
    <row r="51" spans="1:2" ht="32.25" customHeight="1">
      <c r="A51" s="123" t="str">
        <f>A2</f>
        <v>Organizzazione eventi   </v>
      </c>
      <c r="B51" s="129"/>
    </row>
    <row r="52" spans="1:2" ht="42" customHeight="1">
      <c r="A52" s="127" t="s">
        <v>58</v>
      </c>
      <c r="B52" s="127"/>
    </row>
    <row r="53" spans="1:2" ht="9.75">
      <c r="A53" s="87" t="s">
        <v>29</v>
      </c>
      <c r="B53" s="94"/>
    </row>
    <row r="54" spans="1:2" ht="51">
      <c r="A54" s="96" t="s">
        <v>30</v>
      </c>
      <c r="B54" s="94"/>
    </row>
    <row r="55" spans="1:2" ht="9.75">
      <c r="A55" s="85" t="s">
        <v>31</v>
      </c>
      <c r="B55" s="94"/>
    </row>
    <row r="56" spans="1:2" ht="9.75">
      <c r="A56" s="85" t="s">
        <v>32</v>
      </c>
      <c r="B56" s="94"/>
    </row>
    <row r="57" spans="1:2" ht="9.75">
      <c r="A57" s="85" t="s">
        <v>33</v>
      </c>
      <c r="B57" s="94"/>
    </row>
    <row r="58" spans="1:2" ht="9.75">
      <c r="A58" s="85" t="s">
        <v>35</v>
      </c>
      <c r="B58" s="94"/>
    </row>
    <row r="59" spans="1:2" ht="9.75">
      <c r="A59" s="85" t="s">
        <v>34</v>
      </c>
      <c r="B59" s="94"/>
    </row>
    <row r="60" spans="1:2" ht="9.75">
      <c r="A60" s="86" t="s">
        <v>6</v>
      </c>
      <c r="B60" s="93">
        <v>1</v>
      </c>
    </row>
    <row r="61" spans="1:2" ht="9.75">
      <c r="A61" s="85"/>
      <c r="B61" s="94"/>
    </row>
    <row r="62" spans="1:2" ht="9.75">
      <c r="A62" s="87" t="s">
        <v>36</v>
      </c>
      <c r="B62" s="94"/>
    </row>
    <row r="63" spans="1:5" ht="30">
      <c r="A63" s="96" t="s">
        <v>37</v>
      </c>
      <c r="B63" s="94"/>
      <c r="D63" s="89"/>
      <c r="E63" s="90"/>
    </row>
    <row r="64" spans="1:2" ht="9.75">
      <c r="A64" s="85" t="s">
        <v>23</v>
      </c>
      <c r="B64" s="94"/>
    </row>
    <row r="65" spans="1:2" ht="9.75">
      <c r="A65" s="85" t="s">
        <v>24</v>
      </c>
      <c r="B65" s="94"/>
    </row>
    <row r="66" spans="1:2" ht="9.75">
      <c r="A66" s="86" t="s">
        <v>6</v>
      </c>
      <c r="B66" s="93">
        <v>1</v>
      </c>
    </row>
    <row r="67" spans="1:2" ht="9.75">
      <c r="A67" s="85"/>
      <c r="B67" s="94"/>
    </row>
    <row r="68" spans="1:2" ht="9.75">
      <c r="A68" s="87" t="s">
        <v>38</v>
      </c>
      <c r="B68" s="94"/>
    </row>
    <row r="69" spans="1:2" ht="20.25">
      <c r="A69" s="96" t="s">
        <v>39</v>
      </c>
      <c r="B69" s="94"/>
    </row>
    <row r="70" spans="1:2" ht="9.75">
      <c r="A70" s="85" t="s">
        <v>40</v>
      </c>
      <c r="B70" s="94"/>
    </row>
    <row r="71" spans="1:2" ht="9.75">
      <c r="A71" s="85" t="s">
        <v>41</v>
      </c>
      <c r="B71" s="94"/>
    </row>
    <row r="72" spans="1:2" ht="9.75">
      <c r="A72" s="85" t="s">
        <v>42</v>
      </c>
      <c r="B72" s="94"/>
    </row>
    <row r="73" spans="1:2" ht="9.75">
      <c r="A73" s="85" t="s">
        <v>43</v>
      </c>
      <c r="B73" s="94"/>
    </row>
    <row r="74" spans="1:2" ht="9.75">
      <c r="A74" s="85" t="s">
        <v>44</v>
      </c>
      <c r="B74" s="94"/>
    </row>
    <row r="75" spans="1:2" ht="9.75">
      <c r="A75" s="85" t="s">
        <v>45</v>
      </c>
      <c r="B75" s="94"/>
    </row>
    <row r="76" spans="1:2" ht="9.75">
      <c r="A76" s="86" t="s">
        <v>6</v>
      </c>
      <c r="B76" s="93">
        <v>0</v>
      </c>
    </row>
    <row r="77" spans="1:2" ht="9.75">
      <c r="A77" s="86"/>
      <c r="B77" s="93"/>
    </row>
    <row r="78" spans="1:2" ht="9.75">
      <c r="A78" s="87" t="s">
        <v>46</v>
      </c>
      <c r="B78" s="94"/>
    </row>
    <row r="79" spans="1:2" ht="20.25">
      <c r="A79" s="96" t="s">
        <v>47</v>
      </c>
      <c r="B79" s="94"/>
    </row>
    <row r="80" spans="1:2" ht="9.75">
      <c r="A80" s="85" t="s">
        <v>48</v>
      </c>
      <c r="B80" s="94"/>
    </row>
    <row r="81" spans="1:2" ht="9.75">
      <c r="A81" s="85" t="s">
        <v>49</v>
      </c>
      <c r="B81" s="94"/>
    </row>
    <row r="82" spans="1:2" ht="9.75">
      <c r="A82" s="96" t="s">
        <v>50</v>
      </c>
      <c r="B82" s="94"/>
    </row>
    <row r="83" spans="1:2" ht="9.75">
      <c r="A83" s="85" t="s">
        <v>51</v>
      </c>
      <c r="B83" s="94"/>
    </row>
    <row r="84" spans="1:2" ht="9.75">
      <c r="A84" s="85" t="s">
        <v>52</v>
      </c>
      <c r="B84" s="94"/>
    </row>
    <row r="85" spans="1:2" ht="9.75">
      <c r="A85" s="86" t="s">
        <v>6</v>
      </c>
      <c r="B85" s="93">
        <v>3</v>
      </c>
    </row>
    <row r="86" spans="1:2" ht="23.25" customHeight="1">
      <c r="A86" s="88" t="s">
        <v>53</v>
      </c>
      <c r="B86" s="95">
        <f>SUM(B60:B85)/4</f>
        <v>1.25</v>
      </c>
    </row>
    <row r="87" spans="1:2" ht="28.5" customHeight="1">
      <c r="A87" s="121" t="s">
        <v>55</v>
      </c>
      <c r="B87" s="122"/>
    </row>
    <row r="88" ht="36" customHeight="1"/>
    <row r="89" spans="1:2" ht="33" customHeight="1">
      <c r="A89" s="127" t="s">
        <v>59</v>
      </c>
      <c r="B89" s="127"/>
    </row>
    <row r="90" spans="1:2" ht="29.25" customHeight="1">
      <c r="A90" s="92" t="s">
        <v>56</v>
      </c>
      <c r="B90" s="95">
        <f>B48*B86</f>
        <v>3.75</v>
      </c>
    </row>
  </sheetData>
  <sheetProtection/>
  <mergeCells count="8">
    <mergeCell ref="A1:B1"/>
    <mergeCell ref="A89:B89"/>
    <mergeCell ref="A2:B2"/>
    <mergeCell ref="A3:B3"/>
    <mergeCell ref="A52:B52"/>
    <mergeCell ref="A49:B49"/>
    <mergeCell ref="A87:B87"/>
    <mergeCell ref="A51:B51"/>
  </mergeCell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B1"/>
    </sheetView>
  </sheetViews>
  <sheetFormatPr defaultColWidth="9.140625" defaultRowHeight="15"/>
  <cols>
    <col min="1" max="1" width="66.57421875" style="97" customWidth="1"/>
    <col min="2" max="2" width="17.7109375" style="106" customWidth="1"/>
    <col min="3" max="16384" width="9.140625" style="97" customWidth="1"/>
  </cols>
  <sheetData>
    <row r="1" spans="1:2" ht="15">
      <c r="A1" s="113" t="s">
        <v>139</v>
      </c>
      <c r="B1" s="114"/>
    </row>
    <row r="2" spans="1:2" ht="36.75" customHeight="1">
      <c r="A2" s="117" t="s">
        <v>142</v>
      </c>
      <c r="B2" s="118"/>
    </row>
    <row r="3" spans="1:2" ht="27.75" customHeight="1">
      <c r="A3" s="119" t="s">
        <v>57</v>
      </c>
      <c r="B3" s="119"/>
    </row>
    <row r="4" spans="1:2" ht="9.75">
      <c r="A4" s="98" t="s">
        <v>7</v>
      </c>
      <c r="B4" s="108" t="s">
        <v>8</v>
      </c>
    </row>
    <row r="5" spans="1:2" ht="9.75">
      <c r="A5" s="99" t="s">
        <v>12</v>
      </c>
      <c r="B5" s="109"/>
    </row>
    <row r="6" spans="1:2" ht="9.75">
      <c r="A6" s="100" t="s">
        <v>0</v>
      </c>
      <c r="B6" s="109"/>
    </row>
    <row r="7" spans="1:2" ht="9.75">
      <c r="A7" s="100" t="s">
        <v>1</v>
      </c>
      <c r="B7" s="109"/>
    </row>
    <row r="8" spans="1:2" ht="9.75">
      <c r="A8" s="111" t="s">
        <v>2</v>
      </c>
      <c r="B8" s="109"/>
    </row>
    <row r="9" spans="1:2" ht="9.75">
      <c r="A9" s="100" t="s">
        <v>3</v>
      </c>
      <c r="B9" s="109"/>
    </row>
    <row r="10" spans="1:2" ht="9.75">
      <c r="A10" s="100" t="s">
        <v>4</v>
      </c>
      <c r="B10" s="109"/>
    </row>
    <row r="11" spans="1:2" ht="9.75">
      <c r="A11" s="100" t="s">
        <v>5</v>
      </c>
      <c r="B11" s="109"/>
    </row>
    <row r="12" spans="1:2" ht="9.75">
      <c r="A12" s="101" t="s">
        <v>6</v>
      </c>
      <c r="B12" s="108">
        <v>4</v>
      </c>
    </row>
    <row r="13" spans="1:2" ht="9.75">
      <c r="A13" s="100"/>
      <c r="B13" s="109"/>
    </row>
    <row r="14" spans="1:2" ht="9.75">
      <c r="A14" s="99" t="s">
        <v>9</v>
      </c>
      <c r="B14" s="109"/>
    </row>
    <row r="15" spans="1:2" ht="9.75">
      <c r="A15" s="100" t="s">
        <v>72</v>
      </c>
      <c r="B15" s="109"/>
    </row>
    <row r="16" spans="1:2" ht="9.75">
      <c r="A16" s="100" t="s">
        <v>10</v>
      </c>
      <c r="B16" s="109"/>
    </row>
    <row r="17" spans="1:2" ht="9.75">
      <c r="A17" s="100" t="s">
        <v>11</v>
      </c>
      <c r="B17" s="109"/>
    </row>
    <row r="18" spans="1:2" ht="9.75">
      <c r="A18" s="101" t="s">
        <v>6</v>
      </c>
      <c r="B18" s="108">
        <v>5</v>
      </c>
    </row>
    <row r="19" spans="1:2" ht="9.75">
      <c r="A19" s="100"/>
      <c r="B19" s="109"/>
    </row>
    <row r="20" spans="1:2" ht="9.75">
      <c r="A20" s="102" t="s">
        <v>13</v>
      </c>
      <c r="B20" s="109"/>
    </row>
    <row r="21" spans="1:2" ht="20.25">
      <c r="A21" s="111" t="s">
        <v>65</v>
      </c>
      <c r="B21" s="109"/>
    </row>
    <row r="22" spans="1:2" ht="9.75">
      <c r="A22" s="100" t="s">
        <v>14</v>
      </c>
      <c r="B22" s="109"/>
    </row>
    <row r="23" spans="1:2" ht="9.75">
      <c r="A23" s="100" t="s">
        <v>15</v>
      </c>
      <c r="B23" s="109"/>
    </row>
    <row r="24" spans="1:2" ht="9.75">
      <c r="A24" s="100" t="s">
        <v>16</v>
      </c>
      <c r="B24" s="109"/>
    </row>
    <row r="25" spans="1:2" ht="9.75">
      <c r="A25" s="101" t="s">
        <v>6</v>
      </c>
      <c r="B25" s="108">
        <v>1</v>
      </c>
    </row>
    <row r="26" spans="1:2" ht="9.75">
      <c r="A26" s="100"/>
      <c r="B26" s="109"/>
    </row>
    <row r="27" spans="1:2" ht="9.75">
      <c r="A27" s="102" t="s">
        <v>17</v>
      </c>
      <c r="B27" s="109"/>
    </row>
    <row r="28" spans="1:2" ht="9.75">
      <c r="A28" s="100" t="s">
        <v>18</v>
      </c>
      <c r="B28" s="109"/>
    </row>
    <row r="29" spans="1:2" ht="9.75">
      <c r="A29" s="100" t="s">
        <v>19</v>
      </c>
      <c r="B29" s="109"/>
    </row>
    <row r="30" spans="1:2" ht="20.25">
      <c r="A30" s="111" t="s">
        <v>20</v>
      </c>
      <c r="B30" s="109"/>
    </row>
    <row r="31" spans="1:2" ht="9.75">
      <c r="A31" s="100" t="s">
        <v>21</v>
      </c>
      <c r="B31" s="109"/>
    </row>
    <row r="32" spans="1:2" ht="9.75">
      <c r="A32" s="101" t="s">
        <v>6</v>
      </c>
      <c r="B32" s="108">
        <v>3</v>
      </c>
    </row>
    <row r="33" spans="1:2" ht="9.75">
      <c r="A33" s="100"/>
      <c r="B33" s="109"/>
    </row>
    <row r="34" spans="1:2" ht="9.75">
      <c r="A34" s="102" t="s">
        <v>22</v>
      </c>
      <c r="B34" s="109"/>
    </row>
    <row r="35" spans="1:2" ht="30">
      <c r="A35" s="111" t="s">
        <v>73</v>
      </c>
      <c r="B35" s="109"/>
    </row>
    <row r="36" spans="1:2" ht="9.75">
      <c r="A36" s="100" t="s">
        <v>23</v>
      </c>
      <c r="B36" s="109"/>
    </row>
    <row r="37" spans="1:2" ht="9.75">
      <c r="A37" s="100" t="s">
        <v>24</v>
      </c>
      <c r="B37" s="109"/>
    </row>
    <row r="38" spans="1:2" ht="9.75">
      <c r="A38" s="101" t="s">
        <v>6</v>
      </c>
      <c r="B38" s="108">
        <v>1</v>
      </c>
    </row>
    <row r="39" spans="1:2" ht="8.25" customHeight="1">
      <c r="A39" s="100"/>
      <c r="B39" s="109"/>
    </row>
    <row r="40" spans="1:2" ht="13.5" customHeight="1">
      <c r="A40" s="102" t="s">
        <v>25</v>
      </c>
      <c r="B40" s="109"/>
    </row>
    <row r="41" spans="1:2" ht="20.25">
      <c r="A41" s="111" t="s">
        <v>26</v>
      </c>
      <c r="B41" s="109"/>
    </row>
    <row r="42" spans="1:2" ht="9.75">
      <c r="A42" s="100" t="s">
        <v>64</v>
      </c>
      <c r="B42" s="109"/>
    </row>
    <row r="43" spans="1:2" ht="9.75">
      <c r="A43" s="100" t="s">
        <v>63</v>
      </c>
      <c r="B43" s="109"/>
    </row>
    <row r="44" spans="1:2" ht="9.75">
      <c r="A44" s="100" t="s">
        <v>27</v>
      </c>
      <c r="B44" s="109"/>
    </row>
    <row r="45" spans="1:2" ht="9.75">
      <c r="A45" s="100" t="s">
        <v>62</v>
      </c>
      <c r="B45" s="109"/>
    </row>
    <row r="46" spans="1:2" ht="9.75">
      <c r="A46" s="100" t="s">
        <v>61</v>
      </c>
      <c r="B46" s="109"/>
    </row>
    <row r="47" spans="1:2" ht="9.75">
      <c r="A47" s="101" t="s">
        <v>6</v>
      </c>
      <c r="B47" s="108">
        <v>2</v>
      </c>
    </row>
    <row r="48" spans="1:2" ht="27.75" customHeight="1">
      <c r="A48" s="103" t="s">
        <v>28</v>
      </c>
      <c r="B48" s="110">
        <f>SUM(B12:B47)/6</f>
        <v>2.6666666666666665</v>
      </c>
    </row>
    <row r="49" spans="1:2" ht="40.5" customHeight="1">
      <c r="A49" s="120" t="s">
        <v>54</v>
      </c>
      <c r="B49" s="121"/>
    </row>
    <row r="50" spans="1:2" ht="41.25" customHeight="1">
      <c r="A50" s="104"/>
      <c r="B50" s="105"/>
    </row>
    <row r="51" spans="1:2" ht="32.25" customHeight="1">
      <c r="A51" s="123" t="str">
        <f>A2</f>
        <v>Rilascio di patrocini  </v>
      </c>
      <c r="B51" s="129"/>
    </row>
    <row r="52" spans="1:2" ht="42" customHeight="1">
      <c r="A52" s="127" t="s">
        <v>58</v>
      </c>
      <c r="B52" s="127"/>
    </row>
    <row r="53" spans="1:2" ht="9.75">
      <c r="A53" s="102" t="s">
        <v>29</v>
      </c>
      <c r="B53" s="109"/>
    </row>
    <row r="54" spans="1:2" ht="51">
      <c r="A54" s="111" t="s">
        <v>30</v>
      </c>
      <c r="B54" s="109"/>
    </row>
    <row r="55" spans="1:2" ht="9.75">
      <c r="A55" s="100" t="s">
        <v>31</v>
      </c>
      <c r="B55" s="109"/>
    </row>
    <row r="56" spans="1:2" ht="9.75">
      <c r="A56" s="100" t="s">
        <v>32</v>
      </c>
      <c r="B56" s="109"/>
    </row>
    <row r="57" spans="1:2" ht="9.75">
      <c r="A57" s="100" t="s">
        <v>33</v>
      </c>
      <c r="B57" s="109"/>
    </row>
    <row r="58" spans="1:2" ht="9.75">
      <c r="A58" s="100" t="s">
        <v>35</v>
      </c>
      <c r="B58" s="109"/>
    </row>
    <row r="59" spans="1:2" ht="9.75">
      <c r="A59" s="100" t="s">
        <v>34</v>
      </c>
      <c r="B59" s="109"/>
    </row>
    <row r="60" spans="1:2" ht="9.75">
      <c r="A60" s="101" t="s">
        <v>6</v>
      </c>
      <c r="B60" s="108">
        <v>1</v>
      </c>
    </row>
    <row r="61" spans="1:2" ht="9.75">
      <c r="A61" s="100"/>
      <c r="B61" s="109"/>
    </row>
    <row r="62" spans="1:2" ht="9.75">
      <c r="A62" s="102" t="s">
        <v>36</v>
      </c>
      <c r="B62" s="109"/>
    </row>
    <row r="63" spans="1:5" ht="30">
      <c r="A63" s="111" t="s">
        <v>37</v>
      </c>
      <c r="B63" s="109"/>
      <c r="D63" s="104"/>
      <c r="E63" s="105"/>
    </row>
    <row r="64" spans="1:2" ht="9.75">
      <c r="A64" s="100" t="s">
        <v>23</v>
      </c>
      <c r="B64" s="109"/>
    </row>
    <row r="65" spans="1:2" ht="9.75">
      <c r="A65" s="100" t="s">
        <v>24</v>
      </c>
      <c r="B65" s="109"/>
    </row>
    <row r="66" spans="1:2" ht="9.75">
      <c r="A66" s="101" t="s">
        <v>6</v>
      </c>
      <c r="B66" s="108">
        <v>1</v>
      </c>
    </row>
    <row r="67" spans="1:2" ht="9.75">
      <c r="A67" s="100"/>
      <c r="B67" s="109"/>
    </row>
    <row r="68" spans="1:2" ht="9.75">
      <c r="A68" s="102" t="s">
        <v>38</v>
      </c>
      <c r="B68" s="109"/>
    </row>
    <row r="69" spans="1:2" ht="20.25">
      <c r="A69" s="111" t="s">
        <v>39</v>
      </c>
      <c r="B69" s="109"/>
    </row>
    <row r="70" spans="1:2" ht="9.75">
      <c r="A70" s="100" t="s">
        <v>40</v>
      </c>
      <c r="B70" s="109"/>
    </row>
    <row r="71" spans="1:2" ht="9.75">
      <c r="A71" s="100" t="s">
        <v>41</v>
      </c>
      <c r="B71" s="109"/>
    </row>
    <row r="72" spans="1:2" ht="9.75">
      <c r="A72" s="100" t="s">
        <v>42</v>
      </c>
      <c r="B72" s="109"/>
    </row>
    <row r="73" spans="1:2" ht="9.75">
      <c r="A73" s="100" t="s">
        <v>43</v>
      </c>
      <c r="B73" s="109"/>
    </row>
    <row r="74" spans="1:2" ht="9.75">
      <c r="A74" s="100" t="s">
        <v>44</v>
      </c>
      <c r="B74" s="109"/>
    </row>
    <row r="75" spans="1:2" ht="9.75">
      <c r="A75" s="100" t="s">
        <v>45</v>
      </c>
      <c r="B75" s="109"/>
    </row>
    <row r="76" spans="1:2" ht="9.75">
      <c r="A76" s="101" t="s">
        <v>6</v>
      </c>
      <c r="B76" s="108">
        <v>0</v>
      </c>
    </row>
    <row r="77" spans="1:2" ht="9.75">
      <c r="A77" s="101"/>
      <c r="B77" s="108"/>
    </row>
    <row r="78" spans="1:2" ht="9.75">
      <c r="A78" s="102" t="s">
        <v>46</v>
      </c>
      <c r="B78" s="109"/>
    </row>
    <row r="79" spans="1:2" ht="20.25">
      <c r="A79" s="111" t="s">
        <v>47</v>
      </c>
      <c r="B79" s="109"/>
    </row>
    <row r="80" spans="1:2" ht="9.75">
      <c r="A80" s="100" t="s">
        <v>48</v>
      </c>
      <c r="B80" s="109"/>
    </row>
    <row r="81" spans="1:2" ht="9.75">
      <c r="A81" s="100" t="s">
        <v>49</v>
      </c>
      <c r="B81" s="109"/>
    </row>
    <row r="82" spans="1:2" ht="9.75">
      <c r="A82" s="100" t="s">
        <v>50</v>
      </c>
      <c r="B82" s="109"/>
    </row>
    <row r="83" spans="1:2" ht="9.75">
      <c r="A83" s="100" t="s">
        <v>51</v>
      </c>
      <c r="B83" s="109"/>
    </row>
    <row r="84" spans="1:2" ht="9.75">
      <c r="A84" s="100" t="s">
        <v>52</v>
      </c>
      <c r="B84" s="109"/>
    </row>
    <row r="85" spans="1:2" ht="9.75">
      <c r="A85" s="101" t="s">
        <v>6</v>
      </c>
      <c r="B85" s="108">
        <v>3</v>
      </c>
    </row>
    <row r="86" spans="1:2" ht="23.25" customHeight="1">
      <c r="A86" s="103" t="s">
        <v>53</v>
      </c>
      <c r="B86" s="110">
        <f>SUM(B60:B85)/4</f>
        <v>1.25</v>
      </c>
    </row>
    <row r="87" spans="1:2" ht="28.5" customHeight="1">
      <c r="A87" s="121" t="s">
        <v>55</v>
      </c>
      <c r="B87" s="122"/>
    </row>
    <row r="88" ht="36" customHeight="1"/>
    <row r="89" spans="1:2" ht="33" customHeight="1">
      <c r="A89" s="127" t="s">
        <v>59</v>
      </c>
      <c r="B89" s="127"/>
    </row>
    <row r="90" spans="1:2" ht="29.25" customHeight="1">
      <c r="A90" s="107" t="s">
        <v>56</v>
      </c>
      <c r="B90" s="110">
        <f>B48*B86</f>
        <v>3.333333333333333</v>
      </c>
    </row>
  </sheetData>
  <sheetProtection/>
  <mergeCells count="8">
    <mergeCell ref="A1:B1"/>
    <mergeCell ref="A89:B89"/>
    <mergeCell ref="A2:B2"/>
    <mergeCell ref="A3:B3"/>
    <mergeCell ref="A52:B52"/>
    <mergeCell ref="A49:B49"/>
    <mergeCell ref="A87:B87"/>
    <mergeCell ref="A51:B51"/>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B1"/>
    </sheetView>
  </sheetViews>
  <sheetFormatPr defaultColWidth="9.140625" defaultRowHeight="15"/>
  <cols>
    <col min="1" max="1" width="66.57421875" style="97" customWidth="1"/>
    <col min="2" max="2" width="17.7109375" style="106" customWidth="1"/>
    <col min="3" max="16384" width="9.140625" style="97" customWidth="1"/>
  </cols>
  <sheetData>
    <row r="1" spans="1:2" ht="15">
      <c r="A1" s="113" t="s">
        <v>141</v>
      </c>
      <c r="B1" s="114"/>
    </row>
    <row r="2" spans="1:2" ht="36.75" customHeight="1">
      <c r="A2" s="123" t="s">
        <v>144</v>
      </c>
      <c r="B2" s="129"/>
    </row>
    <row r="3" spans="1:2" ht="27.75" customHeight="1">
      <c r="A3" s="119" t="s">
        <v>57</v>
      </c>
      <c r="B3" s="119"/>
    </row>
    <row r="4" spans="1:2" ht="9.75">
      <c r="A4" s="98" t="s">
        <v>7</v>
      </c>
      <c r="B4" s="108" t="s">
        <v>8</v>
      </c>
    </row>
    <row r="5" spans="1:2" ht="9.75">
      <c r="A5" s="99" t="s">
        <v>12</v>
      </c>
      <c r="B5" s="109"/>
    </row>
    <row r="6" spans="1:2" ht="9.75">
      <c r="A6" s="100" t="s">
        <v>0</v>
      </c>
      <c r="B6" s="109"/>
    </row>
    <row r="7" spans="1:2" ht="9.75">
      <c r="A7" s="100" t="s">
        <v>1</v>
      </c>
      <c r="B7" s="109"/>
    </row>
    <row r="8" spans="1:2" ht="15" customHeight="1">
      <c r="A8" s="100" t="s">
        <v>2</v>
      </c>
      <c r="B8" s="109"/>
    </row>
    <row r="9" spans="1:2" ht="9.75">
      <c r="A9" s="100" t="s">
        <v>3</v>
      </c>
      <c r="B9" s="109"/>
    </row>
    <row r="10" spans="1:2" ht="9.75">
      <c r="A10" s="100" t="s">
        <v>4</v>
      </c>
      <c r="B10" s="109"/>
    </row>
    <row r="11" spans="1:2" ht="9.75">
      <c r="A11" s="100" t="s">
        <v>5</v>
      </c>
      <c r="B11" s="109"/>
    </row>
    <row r="12" spans="1:2" ht="9.75">
      <c r="A12" s="101" t="s">
        <v>6</v>
      </c>
      <c r="B12" s="108">
        <v>2</v>
      </c>
    </row>
    <row r="13" spans="1:2" ht="9.75">
      <c r="A13" s="100"/>
      <c r="B13" s="109"/>
    </row>
    <row r="14" spans="1:2" ht="9.75">
      <c r="A14" s="99" t="s">
        <v>9</v>
      </c>
      <c r="B14" s="109"/>
    </row>
    <row r="15" spans="1:2" ht="9.75">
      <c r="A15" s="100" t="s">
        <v>72</v>
      </c>
      <c r="B15" s="109"/>
    </row>
    <row r="16" spans="1:2" ht="9.75">
      <c r="A16" s="100" t="s">
        <v>10</v>
      </c>
      <c r="B16" s="109"/>
    </row>
    <row r="17" spans="1:2" ht="9.75">
      <c r="A17" s="100" t="s">
        <v>11</v>
      </c>
      <c r="B17" s="109"/>
    </row>
    <row r="18" spans="1:2" ht="9.75">
      <c r="A18" s="101" t="s">
        <v>6</v>
      </c>
      <c r="B18" s="108">
        <v>5</v>
      </c>
    </row>
    <row r="19" spans="1:2" ht="9.75">
      <c r="A19" s="100"/>
      <c r="B19" s="109"/>
    </row>
    <row r="20" spans="1:2" ht="9.75">
      <c r="A20" s="102" t="s">
        <v>13</v>
      </c>
      <c r="B20" s="109"/>
    </row>
    <row r="21" spans="1:2" ht="20.25">
      <c r="A21" s="111" t="s">
        <v>65</v>
      </c>
      <c r="B21" s="109"/>
    </row>
    <row r="22" spans="1:2" ht="9.75">
      <c r="A22" s="100" t="s">
        <v>14</v>
      </c>
      <c r="B22" s="109"/>
    </row>
    <row r="23" spans="1:2" ht="9.75">
      <c r="A23" s="100" t="s">
        <v>15</v>
      </c>
      <c r="B23" s="109"/>
    </row>
    <row r="24" spans="1:2" ht="9.75">
      <c r="A24" s="100" t="s">
        <v>16</v>
      </c>
      <c r="B24" s="109"/>
    </row>
    <row r="25" spans="1:2" ht="9.75">
      <c r="A25" s="101" t="s">
        <v>6</v>
      </c>
      <c r="B25" s="108">
        <v>1</v>
      </c>
    </row>
    <row r="26" spans="1:2" ht="9.75">
      <c r="A26" s="100"/>
      <c r="B26" s="109"/>
    </row>
    <row r="27" spans="1:2" ht="9.75">
      <c r="A27" s="102" t="s">
        <v>17</v>
      </c>
      <c r="B27" s="109"/>
    </row>
    <row r="28" spans="1:2" ht="9.75">
      <c r="A28" s="100" t="s">
        <v>18</v>
      </c>
      <c r="B28" s="109"/>
    </row>
    <row r="29" spans="1:2" ht="9.75">
      <c r="A29" s="100" t="s">
        <v>19</v>
      </c>
      <c r="B29" s="109"/>
    </row>
    <row r="30" spans="1:2" ht="20.25">
      <c r="A30" s="111" t="s">
        <v>20</v>
      </c>
      <c r="B30" s="109"/>
    </row>
    <row r="31" spans="1:2" ht="9.75">
      <c r="A31" s="100" t="s">
        <v>21</v>
      </c>
      <c r="B31" s="109"/>
    </row>
    <row r="32" spans="1:2" ht="9.75">
      <c r="A32" s="101" t="s">
        <v>6</v>
      </c>
      <c r="B32" s="108">
        <v>5</v>
      </c>
    </row>
    <row r="33" spans="1:2" ht="9.75">
      <c r="A33" s="100"/>
      <c r="B33" s="109"/>
    </row>
    <row r="34" spans="1:2" ht="9.75">
      <c r="A34" s="102" t="s">
        <v>22</v>
      </c>
      <c r="B34" s="109"/>
    </row>
    <row r="35" spans="1:2" ht="30">
      <c r="A35" s="111" t="s">
        <v>73</v>
      </c>
      <c r="B35" s="109"/>
    </row>
    <row r="36" spans="1:2" ht="9.75">
      <c r="A36" s="100" t="s">
        <v>23</v>
      </c>
      <c r="B36" s="109"/>
    </row>
    <row r="37" spans="1:2" ht="9.75">
      <c r="A37" s="100" t="s">
        <v>24</v>
      </c>
      <c r="B37" s="109"/>
    </row>
    <row r="38" spans="1:2" ht="9.75">
      <c r="A38" s="101" t="s">
        <v>6</v>
      </c>
      <c r="B38" s="108">
        <v>1</v>
      </c>
    </row>
    <row r="39" spans="1:2" ht="8.25" customHeight="1">
      <c r="A39" s="100"/>
      <c r="B39" s="109"/>
    </row>
    <row r="40" spans="1:2" ht="13.5" customHeight="1">
      <c r="A40" s="102" t="s">
        <v>25</v>
      </c>
      <c r="B40" s="109"/>
    </row>
    <row r="41" spans="1:2" ht="20.25">
      <c r="A41" s="111" t="s">
        <v>26</v>
      </c>
      <c r="B41" s="109"/>
    </row>
    <row r="42" spans="1:2" ht="9.75">
      <c r="A42" s="100" t="s">
        <v>64</v>
      </c>
      <c r="B42" s="109"/>
    </row>
    <row r="43" spans="1:2" ht="9.75">
      <c r="A43" s="100" t="s">
        <v>63</v>
      </c>
      <c r="B43" s="109"/>
    </row>
    <row r="44" spans="1:2" ht="9.75">
      <c r="A44" s="100" t="s">
        <v>27</v>
      </c>
      <c r="B44" s="109"/>
    </row>
    <row r="45" spans="1:2" ht="9.75">
      <c r="A45" s="100" t="s">
        <v>62</v>
      </c>
      <c r="B45" s="109"/>
    </row>
    <row r="46" spans="1:2" ht="9.75">
      <c r="A46" s="100" t="s">
        <v>61</v>
      </c>
      <c r="B46" s="109"/>
    </row>
    <row r="47" spans="1:2" ht="9.75">
      <c r="A47" s="101" t="s">
        <v>6</v>
      </c>
      <c r="B47" s="108">
        <v>1</v>
      </c>
    </row>
    <row r="48" spans="1:2" ht="27.75" customHeight="1">
      <c r="A48" s="103" t="s">
        <v>28</v>
      </c>
      <c r="B48" s="110">
        <f>SUM(B12:B47)/6</f>
        <v>2.5</v>
      </c>
    </row>
    <row r="49" spans="1:2" ht="40.5" customHeight="1">
      <c r="A49" s="120" t="s">
        <v>54</v>
      </c>
      <c r="B49" s="121"/>
    </row>
    <row r="50" spans="1:2" ht="45" customHeight="1">
      <c r="A50" s="104"/>
      <c r="B50" s="105"/>
    </row>
    <row r="51" spans="1:2" ht="32.25" customHeight="1">
      <c r="A51" s="123" t="str">
        <f>A2</f>
        <v>Gara ad evidenza pubblica di vendita di beni </v>
      </c>
      <c r="B51" s="129"/>
    </row>
    <row r="52" spans="1:2" ht="42" customHeight="1">
      <c r="A52" s="127" t="s">
        <v>58</v>
      </c>
      <c r="B52" s="127"/>
    </row>
    <row r="53" spans="1:2" ht="9.75">
      <c r="A53" s="102" t="s">
        <v>29</v>
      </c>
      <c r="B53" s="109"/>
    </row>
    <row r="54" spans="1:2" ht="51">
      <c r="A54" s="111" t="s">
        <v>30</v>
      </c>
      <c r="B54" s="109"/>
    </row>
    <row r="55" spans="1:2" ht="9.75">
      <c r="A55" s="100" t="s">
        <v>31</v>
      </c>
      <c r="B55" s="109"/>
    </row>
    <row r="56" spans="1:2" ht="9.75">
      <c r="A56" s="100" t="s">
        <v>32</v>
      </c>
      <c r="B56" s="109"/>
    </row>
    <row r="57" spans="1:2" ht="9.75">
      <c r="A57" s="100" t="s">
        <v>33</v>
      </c>
      <c r="B57" s="109"/>
    </row>
    <row r="58" spans="1:2" ht="9.75">
      <c r="A58" s="100" t="s">
        <v>35</v>
      </c>
      <c r="B58" s="109"/>
    </row>
    <row r="59" spans="1:2" ht="9.75">
      <c r="A59" s="100" t="s">
        <v>34</v>
      </c>
      <c r="B59" s="109"/>
    </row>
    <row r="60" spans="1:2" ht="9.75">
      <c r="A60" s="101" t="s">
        <v>6</v>
      </c>
      <c r="B60" s="108">
        <v>1</v>
      </c>
    </row>
    <row r="61" spans="1:2" ht="9.75">
      <c r="A61" s="100"/>
      <c r="B61" s="109"/>
    </row>
    <row r="62" spans="1:2" ht="9.75">
      <c r="A62" s="102" t="s">
        <v>36</v>
      </c>
      <c r="B62" s="109"/>
    </row>
    <row r="63" spans="1:5" ht="30">
      <c r="A63" s="111" t="s">
        <v>37</v>
      </c>
      <c r="B63" s="109"/>
      <c r="D63" s="104"/>
      <c r="E63" s="105"/>
    </row>
    <row r="64" spans="1:2" ht="9.75">
      <c r="A64" s="100" t="s">
        <v>23</v>
      </c>
      <c r="B64" s="109"/>
    </row>
    <row r="65" spans="1:2" ht="9.75">
      <c r="A65" s="100" t="s">
        <v>24</v>
      </c>
      <c r="B65" s="109"/>
    </row>
    <row r="66" spans="1:2" ht="9.75">
      <c r="A66" s="101" t="s">
        <v>6</v>
      </c>
      <c r="B66" s="108">
        <v>1</v>
      </c>
    </row>
    <row r="67" spans="1:2" ht="9.75">
      <c r="A67" s="100"/>
      <c r="B67" s="109"/>
    </row>
    <row r="68" spans="1:2" ht="9.75">
      <c r="A68" s="102" t="s">
        <v>38</v>
      </c>
      <c r="B68" s="109"/>
    </row>
    <row r="69" spans="1:2" ht="20.25">
      <c r="A69" s="111" t="s">
        <v>39</v>
      </c>
      <c r="B69" s="109"/>
    </row>
    <row r="70" spans="1:2" ht="9.75">
      <c r="A70" s="100" t="s">
        <v>40</v>
      </c>
      <c r="B70" s="109"/>
    </row>
    <row r="71" spans="1:2" ht="9.75">
      <c r="A71" s="100" t="s">
        <v>41</v>
      </c>
      <c r="B71" s="109"/>
    </row>
    <row r="72" spans="1:2" ht="9.75">
      <c r="A72" s="100" t="s">
        <v>42</v>
      </c>
      <c r="B72" s="109"/>
    </row>
    <row r="73" spans="1:2" ht="9.75">
      <c r="A73" s="100" t="s">
        <v>43</v>
      </c>
      <c r="B73" s="109"/>
    </row>
    <row r="74" spans="1:2" ht="9.75">
      <c r="A74" s="100" t="s">
        <v>44</v>
      </c>
      <c r="B74" s="109"/>
    </row>
    <row r="75" spans="1:2" ht="9.75">
      <c r="A75" s="100" t="s">
        <v>45</v>
      </c>
      <c r="B75" s="109"/>
    </row>
    <row r="76" spans="1:2" ht="9.75">
      <c r="A76" s="101" t="s">
        <v>6</v>
      </c>
      <c r="B76" s="108">
        <v>0</v>
      </c>
    </row>
    <row r="77" spans="1:2" ht="9.75">
      <c r="A77" s="101"/>
      <c r="B77" s="108"/>
    </row>
    <row r="78" spans="1:2" ht="9.75">
      <c r="A78" s="102" t="s">
        <v>46</v>
      </c>
      <c r="B78" s="109"/>
    </row>
    <row r="79" spans="1:2" ht="27" customHeight="1">
      <c r="A79" s="111" t="s">
        <v>47</v>
      </c>
      <c r="B79" s="109"/>
    </row>
    <row r="80" spans="1:2" ht="9.75">
      <c r="A80" s="100" t="s">
        <v>48</v>
      </c>
      <c r="B80" s="109"/>
    </row>
    <row r="81" spans="1:2" ht="9.75">
      <c r="A81" s="100" t="s">
        <v>49</v>
      </c>
      <c r="B81" s="109"/>
    </row>
    <row r="82" spans="1:2" ht="9.75">
      <c r="A82" s="100" t="s">
        <v>50</v>
      </c>
      <c r="B82" s="109"/>
    </row>
    <row r="83" spans="1:2" ht="9.75">
      <c r="A83" s="100" t="s">
        <v>51</v>
      </c>
      <c r="B83" s="109"/>
    </row>
    <row r="84" spans="1:2" ht="9.75">
      <c r="A84" s="100" t="s">
        <v>52</v>
      </c>
      <c r="B84" s="109"/>
    </row>
    <row r="85" spans="1:2" ht="9.75">
      <c r="A85" s="101" t="s">
        <v>6</v>
      </c>
      <c r="B85" s="108">
        <v>3</v>
      </c>
    </row>
    <row r="86" spans="1:2" ht="23.25" customHeight="1">
      <c r="A86" s="103" t="s">
        <v>53</v>
      </c>
      <c r="B86" s="110">
        <f>SUM(B60:B85)/4</f>
        <v>1.25</v>
      </c>
    </row>
    <row r="87" spans="1:2" ht="28.5" customHeight="1">
      <c r="A87" s="121" t="s">
        <v>55</v>
      </c>
      <c r="B87" s="122"/>
    </row>
    <row r="88" ht="36" customHeight="1"/>
    <row r="89" spans="1:2" ht="33" customHeight="1">
      <c r="A89" s="127" t="s">
        <v>59</v>
      </c>
      <c r="B89" s="127"/>
    </row>
    <row r="90" spans="1:2" ht="29.25" customHeight="1">
      <c r="A90" s="107" t="s">
        <v>56</v>
      </c>
      <c r="B90" s="110">
        <f>B48*B86</f>
        <v>3.125</v>
      </c>
    </row>
  </sheetData>
  <sheetProtection/>
  <mergeCells count="8">
    <mergeCell ref="A87:B87"/>
    <mergeCell ref="A89:B89"/>
    <mergeCell ref="A1:B1"/>
    <mergeCell ref="A2:B2"/>
    <mergeCell ref="A3:B3"/>
    <mergeCell ref="A49:B49"/>
    <mergeCell ref="A51:B51"/>
    <mergeCell ref="A52:B52"/>
  </mergeCell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B1"/>
    </sheetView>
  </sheetViews>
  <sheetFormatPr defaultColWidth="9.140625" defaultRowHeight="15"/>
  <cols>
    <col min="1" max="1" width="66.57421875" style="97" customWidth="1"/>
    <col min="2" max="2" width="17.7109375" style="106" customWidth="1"/>
    <col min="3" max="16384" width="9.140625" style="97" customWidth="1"/>
  </cols>
  <sheetData>
    <row r="1" spans="1:2" ht="15.75" customHeight="1">
      <c r="A1" s="141" t="s">
        <v>143</v>
      </c>
      <c r="B1" s="142"/>
    </row>
    <row r="2" spans="1:2" ht="36.75" customHeight="1">
      <c r="A2" s="123" t="s">
        <v>146</v>
      </c>
      <c r="B2" s="129"/>
    </row>
    <row r="3" spans="1:2" ht="27.75" customHeight="1">
      <c r="A3" s="115" t="s">
        <v>57</v>
      </c>
      <c r="B3" s="140"/>
    </row>
    <row r="4" spans="1:2" ht="11.25" customHeight="1">
      <c r="A4" s="98" t="s">
        <v>7</v>
      </c>
      <c r="B4" s="108" t="s">
        <v>8</v>
      </c>
    </row>
    <row r="5" spans="1:2" ht="9.75">
      <c r="A5" s="99" t="s">
        <v>12</v>
      </c>
      <c r="B5" s="109"/>
    </row>
    <row r="6" spans="1:2" ht="9.75">
      <c r="A6" s="100" t="s">
        <v>0</v>
      </c>
      <c r="B6" s="109"/>
    </row>
    <row r="7" spans="1:2" ht="9.75">
      <c r="A7" s="100" t="s">
        <v>1</v>
      </c>
      <c r="B7" s="109"/>
    </row>
    <row r="8" spans="1:2" ht="12" customHeight="1">
      <c r="A8" s="111" t="s">
        <v>2</v>
      </c>
      <c r="B8" s="109"/>
    </row>
    <row r="9" spans="1:2" ht="11.25" customHeight="1">
      <c r="A9" s="100" t="s">
        <v>3</v>
      </c>
      <c r="B9" s="109"/>
    </row>
    <row r="10" spans="1:2" ht="11.25" customHeight="1">
      <c r="A10" s="100" t="s">
        <v>4</v>
      </c>
      <c r="B10" s="109"/>
    </row>
    <row r="11" spans="1:2" ht="11.25" customHeight="1">
      <c r="A11" s="100" t="s">
        <v>5</v>
      </c>
      <c r="B11" s="109"/>
    </row>
    <row r="12" spans="1:2" ht="11.25" customHeight="1">
      <c r="A12" s="101" t="s">
        <v>6</v>
      </c>
      <c r="B12" s="108">
        <v>2</v>
      </c>
    </row>
    <row r="13" spans="1:2" ht="11.25" customHeight="1">
      <c r="A13" s="100"/>
      <c r="B13" s="109"/>
    </row>
    <row r="14" spans="1:2" ht="11.25" customHeight="1">
      <c r="A14" s="99" t="s">
        <v>9</v>
      </c>
      <c r="B14" s="109"/>
    </row>
    <row r="15" spans="1:2" ht="11.25" customHeight="1">
      <c r="A15" s="100" t="s">
        <v>72</v>
      </c>
      <c r="B15" s="109"/>
    </row>
    <row r="16" spans="1:2" ht="11.25" customHeight="1">
      <c r="A16" s="100" t="s">
        <v>10</v>
      </c>
      <c r="B16" s="109"/>
    </row>
    <row r="17" spans="1:2" ht="9.75">
      <c r="A17" s="100" t="s">
        <v>11</v>
      </c>
      <c r="B17" s="109"/>
    </row>
    <row r="18" spans="1:2" ht="11.25" customHeight="1">
      <c r="A18" s="101" t="s">
        <v>6</v>
      </c>
      <c r="B18" s="108">
        <v>2</v>
      </c>
    </row>
    <row r="19" spans="1:2" ht="11.25" customHeight="1">
      <c r="A19" s="100"/>
      <c r="B19" s="109"/>
    </row>
    <row r="20" spans="1:2" ht="9.75">
      <c r="A20" s="102" t="s">
        <v>13</v>
      </c>
      <c r="B20" s="109"/>
    </row>
    <row r="21" spans="1:2" ht="20.25">
      <c r="A21" s="111" t="s">
        <v>65</v>
      </c>
      <c r="B21" s="109"/>
    </row>
    <row r="22" spans="1:2" ht="9.75">
      <c r="A22" s="100" t="s">
        <v>14</v>
      </c>
      <c r="B22" s="109"/>
    </row>
    <row r="23" spans="1:2" ht="9.75">
      <c r="A23" s="100" t="s">
        <v>15</v>
      </c>
      <c r="B23" s="109"/>
    </row>
    <row r="24" spans="1:2" ht="9.75">
      <c r="A24" s="100" t="s">
        <v>16</v>
      </c>
      <c r="B24" s="109"/>
    </row>
    <row r="25" spans="1:2" ht="9.75">
      <c r="A25" s="101" t="s">
        <v>6</v>
      </c>
      <c r="B25" s="108">
        <v>1</v>
      </c>
    </row>
    <row r="26" spans="1:2" ht="9.75">
      <c r="A26" s="100"/>
      <c r="B26" s="109"/>
    </row>
    <row r="27" spans="1:2" ht="9.75">
      <c r="A27" s="102" t="s">
        <v>17</v>
      </c>
      <c r="B27" s="109"/>
    </row>
    <row r="28" spans="1:2" ht="9.75">
      <c r="A28" s="100" t="s">
        <v>18</v>
      </c>
      <c r="B28" s="109"/>
    </row>
    <row r="29" spans="1:2" ht="9.75">
      <c r="A29" s="100" t="s">
        <v>19</v>
      </c>
      <c r="B29" s="109"/>
    </row>
    <row r="30" spans="1:2" ht="20.25">
      <c r="A30" s="111" t="s">
        <v>20</v>
      </c>
      <c r="B30" s="109"/>
    </row>
    <row r="31" spans="1:2" ht="9.75">
      <c r="A31" s="100" t="s">
        <v>21</v>
      </c>
      <c r="B31" s="109"/>
    </row>
    <row r="32" spans="1:2" ht="9.75">
      <c r="A32" s="101" t="s">
        <v>6</v>
      </c>
      <c r="B32" s="108">
        <v>1</v>
      </c>
    </row>
    <row r="33" spans="1:2" ht="9.75">
      <c r="A33" s="100"/>
      <c r="B33" s="109"/>
    </row>
    <row r="34" spans="1:2" ht="9.75">
      <c r="A34" s="102" t="s">
        <v>22</v>
      </c>
      <c r="B34" s="109"/>
    </row>
    <row r="35" spans="1:2" ht="30">
      <c r="A35" s="111" t="s">
        <v>73</v>
      </c>
      <c r="B35" s="109"/>
    </row>
    <row r="36" spans="1:2" ht="9.75">
      <c r="A36" s="100" t="s">
        <v>23</v>
      </c>
      <c r="B36" s="109"/>
    </row>
    <row r="37" spans="1:2" ht="9.75">
      <c r="A37" s="100" t="s">
        <v>24</v>
      </c>
      <c r="B37" s="109"/>
    </row>
    <row r="38" spans="1:2" ht="9.75">
      <c r="A38" s="101" t="s">
        <v>6</v>
      </c>
      <c r="B38" s="108">
        <v>1</v>
      </c>
    </row>
    <row r="39" spans="1:2" ht="8.25" customHeight="1">
      <c r="A39" s="100"/>
      <c r="B39" s="109"/>
    </row>
    <row r="40" spans="1:2" ht="13.5" customHeight="1">
      <c r="A40" s="102" t="s">
        <v>25</v>
      </c>
      <c r="B40" s="109"/>
    </row>
    <row r="41" spans="1:2" ht="20.25">
      <c r="A41" s="111" t="s">
        <v>26</v>
      </c>
      <c r="B41" s="109"/>
    </row>
    <row r="42" spans="1:2" ht="9.75">
      <c r="A42" s="100" t="s">
        <v>64</v>
      </c>
      <c r="B42" s="109"/>
    </row>
    <row r="43" spans="1:2" ht="9.75">
      <c r="A43" s="100" t="s">
        <v>63</v>
      </c>
      <c r="B43" s="109"/>
    </row>
    <row r="44" spans="1:2" ht="9.75">
      <c r="A44" s="100" t="s">
        <v>27</v>
      </c>
      <c r="B44" s="109"/>
    </row>
    <row r="45" spans="1:2" ht="9.75">
      <c r="A45" s="100" t="s">
        <v>62</v>
      </c>
      <c r="B45" s="109"/>
    </row>
    <row r="46" spans="1:2" ht="9.75">
      <c r="A46" s="100" t="s">
        <v>61</v>
      </c>
      <c r="B46" s="109"/>
    </row>
    <row r="47" spans="1:2" ht="9.75">
      <c r="A47" s="101" t="s">
        <v>6</v>
      </c>
      <c r="B47" s="108">
        <v>1</v>
      </c>
    </row>
    <row r="48" spans="1:2" ht="27.75" customHeight="1">
      <c r="A48" s="103" t="s">
        <v>28</v>
      </c>
      <c r="B48" s="110">
        <f>SUM(B12:B47)/6</f>
        <v>1.3333333333333333</v>
      </c>
    </row>
    <row r="49" spans="1:2" ht="40.5" customHeight="1">
      <c r="A49" s="135" t="s">
        <v>54</v>
      </c>
      <c r="B49" s="136"/>
    </row>
    <row r="50" spans="1:2" ht="38.25" customHeight="1">
      <c r="A50" s="104"/>
      <c r="B50" s="105"/>
    </row>
    <row r="51" spans="1:2" ht="32.25" customHeight="1">
      <c r="A51" s="123" t="str">
        <f>A2</f>
        <v>Funzionamento degli organi collegiali</v>
      </c>
      <c r="B51" s="129"/>
    </row>
    <row r="52" spans="1:2" ht="42" customHeight="1">
      <c r="A52" s="115" t="s">
        <v>58</v>
      </c>
      <c r="B52" s="140"/>
    </row>
    <row r="53" spans="1:2" ht="9.75">
      <c r="A53" s="102" t="s">
        <v>29</v>
      </c>
      <c r="B53" s="109"/>
    </row>
    <row r="54" spans="1:2" ht="51">
      <c r="A54" s="111" t="s">
        <v>30</v>
      </c>
      <c r="B54" s="109"/>
    </row>
    <row r="55" spans="1:2" ht="9.75">
      <c r="A55" s="100" t="s">
        <v>31</v>
      </c>
      <c r="B55" s="109"/>
    </row>
    <row r="56" spans="1:2" ht="9.75">
      <c r="A56" s="100" t="s">
        <v>32</v>
      </c>
      <c r="B56" s="109"/>
    </row>
    <row r="57" spans="1:2" ht="9.75">
      <c r="A57" s="100" t="s">
        <v>33</v>
      </c>
      <c r="B57" s="109"/>
    </row>
    <row r="58" spans="1:2" ht="9.75">
      <c r="A58" s="100" t="s">
        <v>35</v>
      </c>
      <c r="B58" s="109"/>
    </row>
    <row r="59" spans="1:2" ht="9.75">
      <c r="A59" s="100" t="s">
        <v>34</v>
      </c>
      <c r="B59" s="109"/>
    </row>
    <row r="60" spans="1:2" ht="9.75">
      <c r="A60" s="101" t="s">
        <v>6</v>
      </c>
      <c r="B60" s="108">
        <v>1</v>
      </c>
    </row>
    <row r="61" spans="1:2" ht="9.75">
      <c r="A61" s="100"/>
      <c r="B61" s="109"/>
    </row>
    <row r="62" spans="1:2" ht="9.75">
      <c r="A62" s="102" t="s">
        <v>36</v>
      </c>
      <c r="B62" s="109"/>
    </row>
    <row r="63" spans="1:5" ht="30">
      <c r="A63" s="111" t="s">
        <v>37</v>
      </c>
      <c r="B63" s="109"/>
      <c r="D63" s="104"/>
      <c r="E63" s="105"/>
    </row>
    <row r="64" spans="1:2" ht="9.75">
      <c r="A64" s="100" t="s">
        <v>23</v>
      </c>
      <c r="B64" s="109"/>
    </row>
    <row r="65" spans="1:2" ht="9.75">
      <c r="A65" s="100" t="s">
        <v>24</v>
      </c>
      <c r="B65" s="109"/>
    </row>
    <row r="66" spans="1:2" ht="9.75">
      <c r="A66" s="101" t="s">
        <v>6</v>
      </c>
      <c r="B66" s="108">
        <v>1</v>
      </c>
    </row>
    <row r="67" spans="1:2" ht="9.75">
      <c r="A67" s="100"/>
      <c r="B67" s="109"/>
    </row>
    <row r="68" spans="1:2" ht="9.75">
      <c r="A68" s="102" t="s">
        <v>38</v>
      </c>
      <c r="B68" s="109"/>
    </row>
    <row r="69" spans="1:2" ht="20.25">
      <c r="A69" s="111" t="s">
        <v>39</v>
      </c>
      <c r="B69" s="109"/>
    </row>
    <row r="70" spans="1:2" ht="9.75">
      <c r="A70" s="100" t="s">
        <v>40</v>
      </c>
      <c r="B70" s="109"/>
    </row>
    <row r="71" spans="1:2" ht="9.75">
      <c r="A71" s="100" t="s">
        <v>41</v>
      </c>
      <c r="B71" s="109"/>
    </row>
    <row r="72" spans="1:2" ht="9.75">
      <c r="A72" s="100" t="s">
        <v>42</v>
      </c>
      <c r="B72" s="109"/>
    </row>
    <row r="73" spans="1:2" ht="9.75">
      <c r="A73" s="100" t="s">
        <v>43</v>
      </c>
      <c r="B73" s="109"/>
    </row>
    <row r="74" spans="1:2" ht="9.75">
      <c r="A74" s="100" t="s">
        <v>44</v>
      </c>
      <c r="B74" s="109"/>
    </row>
    <row r="75" spans="1:2" ht="9.75">
      <c r="A75" s="100" t="s">
        <v>45</v>
      </c>
      <c r="B75" s="109"/>
    </row>
    <row r="76" spans="1:2" ht="9.75">
      <c r="A76" s="101" t="s">
        <v>6</v>
      </c>
      <c r="B76" s="108">
        <v>0</v>
      </c>
    </row>
    <row r="77" spans="1:2" ht="9.75">
      <c r="A77" s="101"/>
      <c r="B77" s="108"/>
    </row>
    <row r="78" spans="1:2" ht="9.75">
      <c r="A78" s="102" t="s">
        <v>46</v>
      </c>
      <c r="B78" s="109"/>
    </row>
    <row r="79" spans="1:2" ht="27" customHeight="1">
      <c r="A79" s="111" t="s">
        <v>47</v>
      </c>
      <c r="B79" s="109"/>
    </row>
    <row r="80" spans="1:2" ht="9.75">
      <c r="A80" s="100" t="s">
        <v>48</v>
      </c>
      <c r="B80" s="109"/>
    </row>
    <row r="81" spans="1:2" ht="9.75">
      <c r="A81" s="100" t="s">
        <v>49</v>
      </c>
      <c r="B81" s="109"/>
    </row>
    <row r="82" spans="1:2" ht="9.75">
      <c r="A82" s="111" t="s">
        <v>50</v>
      </c>
      <c r="B82" s="109"/>
    </row>
    <row r="83" spans="1:2" ht="9.75">
      <c r="A83" s="100" t="s">
        <v>51</v>
      </c>
      <c r="B83" s="109"/>
    </row>
    <row r="84" spans="1:2" ht="9.75">
      <c r="A84" s="100" t="s">
        <v>52</v>
      </c>
      <c r="B84" s="109"/>
    </row>
    <row r="85" spans="1:2" ht="9.75">
      <c r="A85" s="101" t="s">
        <v>6</v>
      </c>
      <c r="B85" s="108">
        <v>5</v>
      </c>
    </row>
    <row r="86" spans="1:2" ht="23.25" customHeight="1">
      <c r="A86" s="103" t="s">
        <v>53</v>
      </c>
      <c r="B86" s="110">
        <f>SUM(B60:B85)/4</f>
        <v>1.75</v>
      </c>
    </row>
    <row r="87" spans="1:2" ht="28.5" customHeight="1">
      <c r="A87" s="138" t="s">
        <v>55</v>
      </c>
      <c r="B87" s="139"/>
    </row>
    <row r="88" ht="36" customHeight="1"/>
    <row r="89" spans="1:2" ht="33" customHeight="1">
      <c r="A89" s="115" t="s">
        <v>59</v>
      </c>
      <c r="B89" s="140"/>
    </row>
    <row r="90" spans="1:2" ht="29.25" customHeight="1">
      <c r="A90" s="107" t="s">
        <v>56</v>
      </c>
      <c r="B90" s="110">
        <f>B48*B86</f>
        <v>2.333333333333333</v>
      </c>
    </row>
  </sheetData>
  <sheetProtection/>
  <mergeCells count="8">
    <mergeCell ref="A87:B87"/>
    <mergeCell ref="A89:B89"/>
    <mergeCell ref="A1:B1"/>
    <mergeCell ref="A2:B2"/>
    <mergeCell ref="A3:B3"/>
    <mergeCell ref="A49:B49"/>
    <mergeCell ref="A51:B51"/>
    <mergeCell ref="A52:B52"/>
  </mergeCell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E90"/>
  <sheetViews>
    <sheetView zoomScalePageLayoutView="0" workbookViewId="0" topLeftCell="A1">
      <selection activeCell="C25" sqref="C25"/>
    </sheetView>
  </sheetViews>
  <sheetFormatPr defaultColWidth="9.140625" defaultRowHeight="15"/>
  <cols>
    <col min="1" max="1" width="66.57421875" style="97" customWidth="1"/>
    <col min="2" max="2" width="17.7109375" style="106" customWidth="1"/>
    <col min="3" max="16384" width="9.140625" style="97" customWidth="1"/>
  </cols>
  <sheetData>
    <row r="1" spans="1:2" ht="15">
      <c r="A1" s="113" t="s">
        <v>145</v>
      </c>
      <c r="B1" s="114"/>
    </row>
    <row r="2" spans="1:2" ht="36.75" customHeight="1">
      <c r="A2" s="123" t="s">
        <v>148</v>
      </c>
      <c r="B2" s="129"/>
    </row>
    <row r="3" spans="1:2" ht="27.75" customHeight="1">
      <c r="A3" s="119" t="s">
        <v>57</v>
      </c>
      <c r="B3" s="119"/>
    </row>
    <row r="4" spans="1:2" ht="9.75">
      <c r="A4" s="98" t="s">
        <v>7</v>
      </c>
      <c r="B4" s="108" t="s">
        <v>8</v>
      </c>
    </row>
    <row r="5" spans="1:2" ht="9.75">
      <c r="A5" s="99" t="s">
        <v>12</v>
      </c>
      <c r="B5" s="109"/>
    </row>
    <row r="6" spans="1:2" ht="9.75">
      <c r="A6" s="100" t="s">
        <v>0</v>
      </c>
      <c r="B6" s="109"/>
    </row>
    <row r="7" spans="1:2" ht="9.75">
      <c r="A7" s="100" t="s">
        <v>1</v>
      </c>
      <c r="B7" s="109"/>
    </row>
    <row r="8" spans="1:2" ht="12" customHeight="1">
      <c r="A8" s="100" t="s">
        <v>2</v>
      </c>
      <c r="B8" s="109"/>
    </row>
    <row r="9" spans="1:2" ht="9.75">
      <c r="A9" s="100" t="s">
        <v>3</v>
      </c>
      <c r="B9" s="109"/>
    </row>
    <row r="10" spans="1:2" ht="9.75">
      <c r="A10" s="100" t="s">
        <v>4</v>
      </c>
      <c r="B10" s="109"/>
    </row>
    <row r="11" spans="1:2" ht="9.75">
      <c r="A11" s="100" t="s">
        <v>5</v>
      </c>
      <c r="B11" s="109"/>
    </row>
    <row r="12" spans="1:2" ht="9.75">
      <c r="A12" s="101" t="s">
        <v>6</v>
      </c>
      <c r="B12" s="108">
        <v>2</v>
      </c>
    </row>
    <row r="13" spans="1:2" ht="9.75">
      <c r="A13" s="100"/>
      <c r="B13" s="109"/>
    </row>
    <row r="14" spans="1:2" ht="9.75">
      <c r="A14" s="99" t="s">
        <v>9</v>
      </c>
      <c r="B14" s="109"/>
    </row>
    <row r="15" spans="1:2" ht="9.75">
      <c r="A15" s="100" t="s">
        <v>72</v>
      </c>
      <c r="B15" s="109"/>
    </row>
    <row r="16" spans="1:2" ht="9.75">
      <c r="A16" s="100" t="s">
        <v>10</v>
      </c>
      <c r="B16" s="109"/>
    </row>
    <row r="17" spans="1:2" ht="9.75">
      <c r="A17" s="100" t="s">
        <v>11</v>
      </c>
      <c r="B17" s="109"/>
    </row>
    <row r="18" spans="1:2" ht="9.75">
      <c r="A18" s="101" t="s">
        <v>6</v>
      </c>
      <c r="B18" s="108">
        <v>2</v>
      </c>
    </row>
    <row r="19" spans="1:2" ht="9.75">
      <c r="A19" s="100"/>
      <c r="B19" s="109"/>
    </row>
    <row r="20" spans="1:2" ht="9.75">
      <c r="A20" s="102" t="s">
        <v>13</v>
      </c>
      <c r="B20" s="109"/>
    </row>
    <row r="21" spans="1:2" ht="20.25">
      <c r="A21" s="111" t="s">
        <v>65</v>
      </c>
      <c r="B21" s="109"/>
    </row>
    <row r="22" spans="1:2" ht="9.75">
      <c r="A22" s="100" t="s">
        <v>14</v>
      </c>
      <c r="B22" s="109"/>
    </row>
    <row r="23" spans="1:2" ht="9.75">
      <c r="A23" s="100" t="s">
        <v>15</v>
      </c>
      <c r="B23" s="109"/>
    </row>
    <row r="24" spans="1:2" ht="9.75">
      <c r="A24" s="100" t="s">
        <v>16</v>
      </c>
      <c r="B24" s="109"/>
    </row>
    <row r="25" spans="1:2" ht="9.75">
      <c r="A25" s="101" t="s">
        <v>6</v>
      </c>
      <c r="B25" s="108">
        <v>1</v>
      </c>
    </row>
    <row r="26" spans="1:2" ht="9.75">
      <c r="A26" s="100"/>
      <c r="B26" s="109"/>
    </row>
    <row r="27" spans="1:2" ht="9.75">
      <c r="A27" s="102" t="s">
        <v>17</v>
      </c>
      <c r="B27" s="109"/>
    </row>
    <row r="28" spans="1:2" ht="9.75">
      <c r="A28" s="100" t="s">
        <v>18</v>
      </c>
      <c r="B28" s="109"/>
    </row>
    <row r="29" spans="1:2" ht="9.75">
      <c r="A29" s="100" t="s">
        <v>19</v>
      </c>
      <c r="B29" s="109"/>
    </row>
    <row r="30" spans="1:2" ht="20.25">
      <c r="A30" s="111" t="s">
        <v>20</v>
      </c>
      <c r="B30" s="109"/>
    </row>
    <row r="31" spans="1:2" ht="9.75">
      <c r="A31" s="100" t="s">
        <v>21</v>
      </c>
      <c r="B31" s="109"/>
    </row>
    <row r="32" spans="1:2" ht="9.75">
      <c r="A32" s="101" t="s">
        <v>6</v>
      </c>
      <c r="B32" s="108">
        <v>1</v>
      </c>
    </row>
    <row r="33" spans="1:2" ht="9.75">
      <c r="A33" s="100"/>
      <c r="B33" s="109"/>
    </row>
    <row r="34" spans="1:2" ht="9.75">
      <c r="A34" s="102" t="s">
        <v>22</v>
      </c>
      <c r="B34" s="109"/>
    </row>
    <row r="35" spans="1:2" ht="30">
      <c r="A35" s="111" t="s">
        <v>73</v>
      </c>
      <c r="B35" s="109"/>
    </row>
    <row r="36" spans="1:2" ht="9.75">
      <c r="A36" s="100" t="s">
        <v>23</v>
      </c>
      <c r="B36" s="109"/>
    </row>
    <row r="37" spans="1:2" ht="9.75">
      <c r="A37" s="100" t="s">
        <v>24</v>
      </c>
      <c r="B37" s="109"/>
    </row>
    <row r="38" spans="1:2" ht="9.75">
      <c r="A38" s="101" t="s">
        <v>6</v>
      </c>
      <c r="B38" s="108">
        <v>1</v>
      </c>
    </row>
    <row r="39" spans="1:2" ht="8.25" customHeight="1">
      <c r="A39" s="100"/>
      <c r="B39" s="109"/>
    </row>
    <row r="40" spans="1:2" ht="13.5" customHeight="1">
      <c r="A40" s="102" t="s">
        <v>25</v>
      </c>
      <c r="B40" s="109"/>
    </row>
    <row r="41" spans="1:2" ht="20.25">
      <c r="A41" s="111" t="s">
        <v>26</v>
      </c>
      <c r="B41" s="109"/>
    </row>
    <row r="42" spans="1:2" ht="9.75">
      <c r="A42" s="100" t="s">
        <v>64</v>
      </c>
      <c r="B42" s="109"/>
    </row>
    <row r="43" spans="1:2" ht="9.75">
      <c r="A43" s="100" t="s">
        <v>63</v>
      </c>
      <c r="B43" s="109"/>
    </row>
    <row r="44" spans="1:2" ht="9.75">
      <c r="A44" s="100" t="s">
        <v>27</v>
      </c>
      <c r="B44" s="109"/>
    </row>
    <row r="45" spans="1:2" ht="9.75">
      <c r="A45" s="100" t="s">
        <v>62</v>
      </c>
      <c r="B45" s="109"/>
    </row>
    <row r="46" spans="1:2" ht="9.75">
      <c r="A46" s="100" t="s">
        <v>61</v>
      </c>
      <c r="B46" s="109"/>
    </row>
    <row r="47" spans="1:2" ht="9.75">
      <c r="A47" s="101" t="s">
        <v>6</v>
      </c>
      <c r="B47" s="108">
        <v>1</v>
      </c>
    </row>
    <row r="48" spans="1:2" ht="27.75" customHeight="1">
      <c r="A48" s="103" t="s">
        <v>28</v>
      </c>
      <c r="B48" s="110">
        <f>SUM(B12:B47)/6</f>
        <v>1.3333333333333333</v>
      </c>
    </row>
    <row r="49" spans="1:2" ht="40.5" customHeight="1">
      <c r="A49" s="120" t="s">
        <v>54</v>
      </c>
      <c r="B49" s="121"/>
    </row>
    <row r="50" spans="1:2" ht="40.5" customHeight="1">
      <c r="A50" s="104"/>
      <c r="B50" s="105"/>
    </row>
    <row r="51" spans="1:2" ht="32.25" customHeight="1">
      <c r="A51" s="123" t="str">
        <f>A2</f>
        <v>Formazione di determinazioni, ordinanze, decreti ed altri atti amministrativi </v>
      </c>
      <c r="B51" s="129"/>
    </row>
    <row r="52" spans="1:2" ht="42" customHeight="1">
      <c r="A52" s="127" t="s">
        <v>58</v>
      </c>
      <c r="B52" s="127"/>
    </row>
    <row r="53" spans="1:2" ht="9.75">
      <c r="A53" s="102" t="s">
        <v>29</v>
      </c>
      <c r="B53" s="109"/>
    </row>
    <row r="54" spans="1:2" ht="51">
      <c r="A54" s="111" t="s">
        <v>30</v>
      </c>
      <c r="B54" s="109"/>
    </row>
    <row r="55" spans="1:2" ht="9.75">
      <c r="A55" s="100" t="s">
        <v>31</v>
      </c>
      <c r="B55" s="109"/>
    </row>
    <row r="56" spans="1:2" ht="9.75">
      <c r="A56" s="100" t="s">
        <v>32</v>
      </c>
      <c r="B56" s="109"/>
    </row>
    <row r="57" spans="1:2" ht="9.75">
      <c r="A57" s="100" t="s">
        <v>33</v>
      </c>
      <c r="B57" s="109"/>
    </row>
    <row r="58" spans="1:2" ht="9.75">
      <c r="A58" s="100" t="s">
        <v>35</v>
      </c>
      <c r="B58" s="109"/>
    </row>
    <row r="59" spans="1:2" ht="9.75">
      <c r="A59" s="100" t="s">
        <v>34</v>
      </c>
      <c r="B59" s="109"/>
    </row>
    <row r="60" spans="1:2" ht="9.75">
      <c r="A60" s="101" t="s">
        <v>6</v>
      </c>
      <c r="B60" s="108">
        <v>1</v>
      </c>
    </row>
    <row r="61" spans="1:2" ht="9.75">
      <c r="A61" s="100"/>
      <c r="B61" s="109"/>
    </row>
    <row r="62" spans="1:2" ht="9.75">
      <c r="A62" s="102" t="s">
        <v>36</v>
      </c>
      <c r="B62" s="109"/>
    </row>
    <row r="63" spans="1:5" ht="39" customHeight="1">
      <c r="A63" s="100" t="s">
        <v>37</v>
      </c>
      <c r="B63" s="109"/>
      <c r="D63" s="104"/>
      <c r="E63" s="105"/>
    </row>
    <row r="64" spans="1:2" ht="9.75">
      <c r="A64" s="100" t="s">
        <v>23</v>
      </c>
      <c r="B64" s="109"/>
    </row>
    <row r="65" spans="1:2" ht="9.75">
      <c r="A65" s="100" t="s">
        <v>24</v>
      </c>
      <c r="B65" s="109"/>
    </row>
    <row r="66" spans="1:2" ht="9.75">
      <c r="A66" s="101" t="s">
        <v>6</v>
      </c>
      <c r="B66" s="108">
        <v>1</v>
      </c>
    </row>
    <row r="67" spans="1:2" ht="9.75">
      <c r="A67" s="100"/>
      <c r="B67" s="109"/>
    </row>
    <row r="68" spans="1:2" ht="9.75">
      <c r="A68" s="102" t="s">
        <v>38</v>
      </c>
      <c r="B68" s="109"/>
    </row>
    <row r="69" spans="1:2" ht="20.25">
      <c r="A69" s="111" t="s">
        <v>39</v>
      </c>
      <c r="B69" s="109"/>
    </row>
    <row r="70" spans="1:2" ht="9.75">
      <c r="A70" s="100" t="s">
        <v>40</v>
      </c>
      <c r="B70" s="109"/>
    </row>
    <row r="71" spans="1:2" ht="9.75">
      <c r="A71" s="100" t="s">
        <v>41</v>
      </c>
      <c r="B71" s="109"/>
    </row>
    <row r="72" spans="1:2" ht="9.75">
      <c r="A72" s="100" t="s">
        <v>42</v>
      </c>
      <c r="B72" s="109"/>
    </row>
    <row r="73" spans="1:2" ht="9.75">
      <c r="A73" s="100" t="s">
        <v>43</v>
      </c>
      <c r="B73" s="109"/>
    </row>
    <row r="74" spans="1:2" ht="9.75">
      <c r="A74" s="100" t="s">
        <v>44</v>
      </c>
      <c r="B74" s="109"/>
    </row>
    <row r="75" spans="1:2" ht="9.75">
      <c r="A75" s="100" t="s">
        <v>45</v>
      </c>
      <c r="B75" s="109"/>
    </row>
    <row r="76" spans="1:2" ht="9.75">
      <c r="A76" s="101" t="s">
        <v>6</v>
      </c>
      <c r="B76" s="108">
        <v>0</v>
      </c>
    </row>
    <row r="77" spans="1:2" ht="9.75">
      <c r="A77" s="101"/>
      <c r="B77" s="108"/>
    </row>
    <row r="78" spans="1:2" ht="9.75">
      <c r="A78" s="102" t="s">
        <v>46</v>
      </c>
      <c r="B78" s="109"/>
    </row>
    <row r="79" spans="1:2" ht="27" customHeight="1">
      <c r="A79" s="111" t="s">
        <v>47</v>
      </c>
      <c r="B79" s="109"/>
    </row>
    <row r="80" spans="1:2" ht="9.75">
      <c r="A80" s="100" t="s">
        <v>48</v>
      </c>
      <c r="B80" s="109"/>
    </row>
    <row r="81" spans="1:2" ht="9.75">
      <c r="A81" s="100" t="s">
        <v>49</v>
      </c>
      <c r="B81" s="109"/>
    </row>
    <row r="82" spans="1:2" ht="9.75">
      <c r="A82" s="100" t="s">
        <v>50</v>
      </c>
      <c r="B82" s="109"/>
    </row>
    <row r="83" spans="1:2" ht="9.75">
      <c r="A83" s="100" t="s">
        <v>51</v>
      </c>
      <c r="B83" s="109"/>
    </row>
    <row r="84" spans="1:2" ht="9.75">
      <c r="A84" s="100" t="s">
        <v>52</v>
      </c>
      <c r="B84" s="109"/>
    </row>
    <row r="85" spans="1:2" ht="9.75">
      <c r="A85" s="101" t="s">
        <v>6</v>
      </c>
      <c r="B85" s="108">
        <v>3</v>
      </c>
    </row>
    <row r="86" spans="1:2" ht="23.25" customHeight="1">
      <c r="A86" s="103" t="s">
        <v>53</v>
      </c>
      <c r="B86" s="110">
        <f>SUM(B60:B85)/4</f>
        <v>1.25</v>
      </c>
    </row>
    <row r="87" spans="1:2" ht="28.5" customHeight="1">
      <c r="A87" s="121" t="s">
        <v>55</v>
      </c>
      <c r="B87" s="122"/>
    </row>
    <row r="88" ht="36" customHeight="1"/>
    <row r="89" spans="1:2" ht="33" customHeight="1">
      <c r="A89" s="127" t="s">
        <v>59</v>
      </c>
      <c r="B89" s="127"/>
    </row>
    <row r="90" spans="1:2" ht="29.25" customHeight="1">
      <c r="A90" s="107" t="s">
        <v>56</v>
      </c>
      <c r="B90" s="110">
        <f>B48*B86</f>
        <v>1.6666666666666665</v>
      </c>
    </row>
  </sheetData>
  <sheetProtection/>
  <mergeCells count="8">
    <mergeCell ref="A87:B87"/>
    <mergeCell ref="A89:B89"/>
    <mergeCell ref="A1:B1"/>
    <mergeCell ref="A2:B2"/>
    <mergeCell ref="A3:B3"/>
    <mergeCell ref="A49:B49"/>
    <mergeCell ref="A51:B51"/>
    <mergeCell ref="A52:B52"/>
  </mergeCell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B1"/>
    </sheetView>
  </sheetViews>
  <sheetFormatPr defaultColWidth="9.140625" defaultRowHeight="15"/>
  <cols>
    <col min="1" max="1" width="66.57421875" style="97" customWidth="1"/>
    <col min="2" max="2" width="17.7109375" style="106" customWidth="1"/>
    <col min="3" max="16384" width="9.140625" style="97" customWidth="1"/>
  </cols>
  <sheetData>
    <row r="1" spans="1:2" ht="15">
      <c r="A1" s="113" t="s">
        <v>147</v>
      </c>
      <c r="B1" s="114"/>
    </row>
    <row r="2" spans="1:2" ht="36.75" customHeight="1">
      <c r="A2" s="123" t="s">
        <v>150</v>
      </c>
      <c r="B2" s="129"/>
    </row>
    <row r="3" spans="1:2" ht="27.75" customHeight="1">
      <c r="A3" s="119" t="s">
        <v>57</v>
      </c>
      <c r="B3" s="119"/>
    </row>
    <row r="4" spans="1:2" ht="9.75">
      <c r="A4" s="98" t="s">
        <v>7</v>
      </c>
      <c r="B4" s="108" t="s">
        <v>8</v>
      </c>
    </row>
    <row r="5" spans="1:2" ht="9.75">
      <c r="A5" s="99" t="s">
        <v>12</v>
      </c>
      <c r="B5" s="109"/>
    </row>
    <row r="6" spans="1:2" ht="9.75">
      <c r="A6" s="100" t="s">
        <v>0</v>
      </c>
      <c r="B6" s="109"/>
    </row>
    <row r="7" spans="1:2" ht="9.75">
      <c r="A7" s="100" t="s">
        <v>1</v>
      </c>
      <c r="B7" s="109"/>
    </row>
    <row r="8" spans="1:2" ht="12" customHeight="1">
      <c r="A8" s="100" t="s">
        <v>2</v>
      </c>
      <c r="B8" s="109"/>
    </row>
    <row r="9" spans="1:2" ht="9.75">
      <c r="A9" s="100" t="s">
        <v>3</v>
      </c>
      <c r="B9" s="109"/>
    </row>
    <row r="10" spans="1:2" ht="9.75">
      <c r="A10" s="100" t="s">
        <v>4</v>
      </c>
      <c r="B10" s="109"/>
    </row>
    <row r="11" spans="1:2" ht="9.75">
      <c r="A11" s="100" t="s">
        <v>5</v>
      </c>
      <c r="B11" s="109"/>
    </row>
    <row r="12" spans="1:2" ht="9.75">
      <c r="A12" s="101" t="s">
        <v>6</v>
      </c>
      <c r="B12" s="108">
        <v>3</v>
      </c>
    </row>
    <row r="13" spans="1:2" ht="9.75">
      <c r="A13" s="100"/>
      <c r="B13" s="109"/>
    </row>
    <row r="14" spans="1:2" ht="9.75">
      <c r="A14" s="99" t="s">
        <v>9</v>
      </c>
      <c r="B14" s="109"/>
    </row>
    <row r="15" spans="1:2" ht="9.75">
      <c r="A15" s="100" t="s">
        <v>72</v>
      </c>
      <c r="B15" s="109"/>
    </row>
    <row r="16" spans="1:2" ht="9.75">
      <c r="A16" s="100" t="s">
        <v>10</v>
      </c>
      <c r="B16" s="109"/>
    </row>
    <row r="17" spans="1:2" ht="9.75">
      <c r="A17" s="100" t="s">
        <v>11</v>
      </c>
      <c r="B17" s="109"/>
    </row>
    <row r="18" spans="1:2" ht="9.75">
      <c r="A18" s="101" t="s">
        <v>6</v>
      </c>
      <c r="B18" s="108">
        <v>5</v>
      </c>
    </row>
    <row r="19" spans="1:2" ht="9.75">
      <c r="A19" s="100"/>
      <c r="B19" s="109"/>
    </row>
    <row r="20" spans="1:2" ht="9.75">
      <c r="A20" s="102" t="s">
        <v>13</v>
      </c>
      <c r="B20" s="109"/>
    </row>
    <row r="21" spans="1:2" ht="20.25">
      <c r="A21" s="111" t="s">
        <v>65</v>
      </c>
      <c r="B21" s="109"/>
    </row>
    <row r="22" spans="1:2" ht="9.75">
      <c r="A22" s="100" t="s">
        <v>14</v>
      </c>
      <c r="B22" s="109"/>
    </row>
    <row r="23" spans="1:2" ht="9.75">
      <c r="A23" s="100" t="s">
        <v>15</v>
      </c>
      <c r="B23" s="109"/>
    </row>
    <row r="24" spans="1:2" ht="9.75">
      <c r="A24" s="100" t="s">
        <v>16</v>
      </c>
      <c r="B24" s="109"/>
    </row>
    <row r="25" spans="1:2" ht="9.75">
      <c r="A25" s="101" t="s">
        <v>6</v>
      </c>
      <c r="B25" s="108">
        <v>1.5</v>
      </c>
    </row>
    <row r="26" spans="1:2" ht="9.75">
      <c r="A26" s="100"/>
      <c r="B26" s="109"/>
    </row>
    <row r="27" spans="1:2" ht="9.75">
      <c r="A27" s="102" t="s">
        <v>17</v>
      </c>
      <c r="B27" s="109"/>
    </row>
    <row r="28" spans="1:2" ht="9.75">
      <c r="A28" s="100" t="s">
        <v>18</v>
      </c>
      <c r="B28" s="109"/>
    </row>
    <row r="29" spans="1:2" ht="9.75">
      <c r="A29" s="100" t="s">
        <v>19</v>
      </c>
      <c r="B29" s="109"/>
    </row>
    <row r="30" spans="1:2" ht="20.25">
      <c r="A30" s="111" t="s">
        <v>20</v>
      </c>
      <c r="B30" s="109"/>
    </row>
    <row r="31" spans="1:2" ht="9.75">
      <c r="A31" s="100" t="s">
        <v>21</v>
      </c>
      <c r="B31" s="109"/>
    </row>
    <row r="32" spans="1:2" ht="9.75">
      <c r="A32" s="101" t="s">
        <v>6</v>
      </c>
      <c r="B32" s="108">
        <v>5</v>
      </c>
    </row>
    <row r="33" spans="1:2" ht="9.75">
      <c r="A33" s="100"/>
      <c r="B33" s="109"/>
    </row>
    <row r="34" spans="1:2" ht="9.75">
      <c r="A34" s="102" t="s">
        <v>22</v>
      </c>
      <c r="B34" s="109"/>
    </row>
    <row r="35" spans="1:2" ht="30">
      <c r="A35" s="111" t="s">
        <v>73</v>
      </c>
      <c r="B35" s="109"/>
    </row>
    <row r="36" spans="1:2" ht="9.75">
      <c r="A36" s="100" t="s">
        <v>23</v>
      </c>
      <c r="B36" s="109"/>
    </row>
    <row r="37" spans="1:2" ht="9.75">
      <c r="A37" s="100" t="s">
        <v>24</v>
      </c>
      <c r="B37" s="109"/>
    </row>
    <row r="38" spans="1:2" ht="9.75">
      <c r="A38" s="101" t="s">
        <v>6</v>
      </c>
      <c r="B38" s="108">
        <v>1</v>
      </c>
    </row>
    <row r="39" spans="1:2" ht="8.25" customHeight="1">
      <c r="A39" s="100"/>
      <c r="B39" s="109"/>
    </row>
    <row r="40" spans="1:2" ht="13.5" customHeight="1">
      <c r="A40" s="102" t="s">
        <v>25</v>
      </c>
      <c r="B40" s="109"/>
    </row>
    <row r="41" spans="1:2" ht="20.25">
      <c r="A41" s="111" t="s">
        <v>26</v>
      </c>
      <c r="B41" s="109"/>
    </row>
    <row r="42" spans="1:2" ht="9.75">
      <c r="A42" s="100" t="s">
        <v>64</v>
      </c>
      <c r="B42" s="109"/>
    </row>
    <row r="43" spans="1:2" ht="9.75">
      <c r="A43" s="100" t="s">
        <v>63</v>
      </c>
      <c r="B43" s="109"/>
    </row>
    <row r="44" spans="1:2" ht="9.75">
      <c r="A44" s="100" t="s">
        <v>27</v>
      </c>
      <c r="B44" s="109"/>
    </row>
    <row r="45" spans="1:2" ht="9.75">
      <c r="A45" s="100" t="s">
        <v>62</v>
      </c>
      <c r="B45" s="109"/>
    </row>
    <row r="46" spans="1:2" ht="9.75">
      <c r="A46" s="100" t="s">
        <v>61</v>
      </c>
      <c r="B46" s="109"/>
    </row>
    <row r="47" spans="1:2" ht="9.75">
      <c r="A47" s="101" t="s">
        <v>6</v>
      </c>
      <c r="B47" s="108">
        <v>3</v>
      </c>
    </row>
    <row r="48" spans="1:2" ht="27.75" customHeight="1">
      <c r="A48" s="103" t="s">
        <v>28</v>
      </c>
      <c r="B48" s="110">
        <f>SUM(B12:B47)/6</f>
        <v>3.0833333333333335</v>
      </c>
    </row>
    <row r="49" spans="1:2" ht="40.5" customHeight="1">
      <c r="A49" s="120" t="s">
        <v>54</v>
      </c>
      <c r="B49" s="121"/>
    </row>
    <row r="50" spans="1:2" ht="42.75" customHeight="1">
      <c r="A50" s="104"/>
      <c r="B50" s="105"/>
    </row>
    <row r="51" spans="1:2" ht="32.25" customHeight="1">
      <c r="A51" s="123" t="str">
        <f>A2</f>
        <v>Designazione dei rappresentati dell'ente presso enti, società, fondazioni </v>
      </c>
      <c r="B51" s="129"/>
    </row>
    <row r="52" spans="1:2" ht="42" customHeight="1">
      <c r="A52" s="127" t="s">
        <v>58</v>
      </c>
      <c r="B52" s="127"/>
    </row>
    <row r="53" spans="1:2" ht="9.75">
      <c r="A53" s="102" t="s">
        <v>29</v>
      </c>
      <c r="B53" s="109"/>
    </row>
    <row r="54" spans="1:2" ht="51">
      <c r="A54" s="111" t="s">
        <v>30</v>
      </c>
      <c r="B54" s="109"/>
    </row>
    <row r="55" spans="1:2" ht="9.75">
      <c r="A55" s="100" t="s">
        <v>31</v>
      </c>
      <c r="B55" s="109"/>
    </row>
    <row r="56" spans="1:2" ht="9.75">
      <c r="A56" s="100" t="s">
        <v>32</v>
      </c>
      <c r="B56" s="109"/>
    </row>
    <row r="57" spans="1:2" ht="9.75">
      <c r="A57" s="100" t="s">
        <v>33</v>
      </c>
      <c r="B57" s="109"/>
    </row>
    <row r="58" spans="1:2" ht="9.75">
      <c r="A58" s="100" t="s">
        <v>35</v>
      </c>
      <c r="B58" s="109"/>
    </row>
    <row r="59" spans="1:2" ht="9.75">
      <c r="A59" s="100" t="s">
        <v>34</v>
      </c>
      <c r="B59" s="109"/>
    </row>
    <row r="60" spans="1:2" ht="9.75">
      <c r="A60" s="101" t="s">
        <v>6</v>
      </c>
      <c r="B60" s="108">
        <v>1</v>
      </c>
    </row>
    <row r="61" spans="1:2" ht="9.75">
      <c r="A61" s="100"/>
      <c r="B61" s="109"/>
    </row>
    <row r="62" spans="1:2" ht="9.75">
      <c r="A62" s="102" t="s">
        <v>36</v>
      </c>
      <c r="B62" s="109"/>
    </row>
    <row r="63" spans="1:5" ht="30">
      <c r="A63" s="111" t="s">
        <v>37</v>
      </c>
      <c r="B63" s="109"/>
      <c r="D63" s="104"/>
      <c r="E63" s="105"/>
    </row>
    <row r="64" spans="1:2" ht="9.75">
      <c r="A64" s="100" t="s">
        <v>23</v>
      </c>
      <c r="B64" s="109"/>
    </row>
    <row r="65" spans="1:2" ht="9.75">
      <c r="A65" s="100" t="s">
        <v>24</v>
      </c>
      <c r="B65" s="109"/>
    </row>
    <row r="66" spans="1:2" ht="9.75">
      <c r="A66" s="101" t="s">
        <v>6</v>
      </c>
      <c r="B66" s="108">
        <v>1</v>
      </c>
    </row>
    <row r="67" spans="1:2" ht="9.75">
      <c r="A67" s="100"/>
      <c r="B67" s="109"/>
    </row>
    <row r="68" spans="1:2" ht="9.75">
      <c r="A68" s="102" t="s">
        <v>38</v>
      </c>
      <c r="B68" s="109"/>
    </row>
    <row r="69" spans="1:2" ht="20.25">
      <c r="A69" s="111" t="s">
        <v>39</v>
      </c>
      <c r="B69" s="109"/>
    </row>
    <row r="70" spans="1:2" ht="9.75">
      <c r="A70" s="100" t="s">
        <v>40</v>
      </c>
      <c r="B70" s="109"/>
    </row>
    <row r="71" spans="1:2" ht="9.75">
      <c r="A71" s="100" t="s">
        <v>41</v>
      </c>
      <c r="B71" s="109"/>
    </row>
    <row r="72" spans="1:2" ht="9.75">
      <c r="A72" s="100" t="s">
        <v>42</v>
      </c>
      <c r="B72" s="109"/>
    </row>
    <row r="73" spans="1:2" ht="9.75">
      <c r="A73" s="100" t="s">
        <v>43</v>
      </c>
      <c r="B73" s="109"/>
    </row>
    <row r="74" spans="1:2" ht="9.75">
      <c r="A74" s="100" t="s">
        <v>44</v>
      </c>
      <c r="B74" s="109"/>
    </row>
    <row r="75" spans="1:2" ht="9.75">
      <c r="A75" s="100" t="s">
        <v>45</v>
      </c>
      <c r="B75" s="109"/>
    </row>
    <row r="76" spans="1:2" ht="9.75">
      <c r="A76" s="101" t="s">
        <v>6</v>
      </c>
      <c r="B76" s="108">
        <v>0</v>
      </c>
    </row>
    <row r="77" spans="1:2" ht="9.75">
      <c r="A77" s="101"/>
      <c r="B77" s="108"/>
    </row>
    <row r="78" spans="1:2" ht="9.75">
      <c r="A78" s="102" t="s">
        <v>46</v>
      </c>
      <c r="B78" s="109"/>
    </row>
    <row r="79" spans="1:2" ht="27" customHeight="1">
      <c r="A79" s="111" t="s">
        <v>47</v>
      </c>
      <c r="B79" s="109"/>
    </row>
    <row r="80" spans="1:2" ht="9.75">
      <c r="A80" s="100" t="s">
        <v>48</v>
      </c>
      <c r="B80" s="109"/>
    </row>
    <row r="81" spans="1:2" ht="9.75">
      <c r="A81" s="100" t="s">
        <v>49</v>
      </c>
      <c r="B81" s="109"/>
    </row>
    <row r="82" spans="1:2" ht="9.75">
      <c r="A82" s="111" t="s">
        <v>50</v>
      </c>
      <c r="B82" s="109"/>
    </row>
    <row r="83" spans="1:2" ht="9.75">
      <c r="A83" s="100" t="s">
        <v>51</v>
      </c>
      <c r="B83" s="109"/>
    </row>
    <row r="84" spans="1:2" ht="9.75">
      <c r="A84" s="100" t="s">
        <v>52</v>
      </c>
      <c r="B84" s="109"/>
    </row>
    <row r="85" spans="1:2" ht="9.75">
      <c r="A85" s="101" t="s">
        <v>6</v>
      </c>
      <c r="B85" s="108">
        <v>5</v>
      </c>
    </row>
    <row r="86" spans="1:2" ht="23.25" customHeight="1">
      <c r="A86" s="103" t="s">
        <v>53</v>
      </c>
      <c r="B86" s="110">
        <f>SUM(B60:B85)/4</f>
        <v>1.75</v>
      </c>
    </row>
    <row r="87" spans="1:2" ht="28.5" customHeight="1">
      <c r="A87" s="121" t="s">
        <v>55</v>
      </c>
      <c r="B87" s="122"/>
    </row>
    <row r="88" ht="36" customHeight="1"/>
    <row r="89" spans="1:2" ht="33" customHeight="1">
      <c r="A89" s="127" t="s">
        <v>59</v>
      </c>
      <c r="B89" s="127"/>
    </row>
    <row r="90" spans="1:2" ht="29.25" customHeight="1">
      <c r="A90" s="107" t="s">
        <v>56</v>
      </c>
      <c r="B90" s="110">
        <f>B48*B86</f>
        <v>5.395833333333334</v>
      </c>
    </row>
  </sheetData>
  <sheetProtection/>
  <mergeCells count="8">
    <mergeCell ref="A87:B87"/>
    <mergeCell ref="A89:B89"/>
    <mergeCell ref="A1:B1"/>
    <mergeCell ref="A2:B2"/>
    <mergeCell ref="A3:B3"/>
    <mergeCell ref="A49:B49"/>
    <mergeCell ref="A51:B51"/>
    <mergeCell ref="A52:B52"/>
  </mergeCell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E90"/>
  <sheetViews>
    <sheetView zoomScalePageLayoutView="0" workbookViewId="0" topLeftCell="A1">
      <selection activeCell="A2" sqref="A2:B2"/>
    </sheetView>
  </sheetViews>
  <sheetFormatPr defaultColWidth="9.140625" defaultRowHeight="15"/>
  <cols>
    <col min="1" max="1" width="66.57421875" style="97" customWidth="1"/>
    <col min="2" max="2" width="17.7109375" style="106" customWidth="1"/>
    <col min="3" max="16384" width="9.140625" style="97" customWidth="1"/>
  </cols>
  <sheetData>
    <row r="1" spans="1:2" ht="15">
      <c r="A1" s="113" t="s">
        <v>149</v>
      </c>
      <c r="B1" s="114"/>
    </row>
    <row r="2" spans="1:2" ht="36.75" customHeight="1">
      <c r="A2" s="123" t="s">
        <v>152</v>
      </c>
      <c r="B2" s="129"/>
    </row>
    <row r="3" spans="1:2" ht="27.75" customHeight="1">
      <c r="A3" s="119" t="s">
        <v>57</v>
      </c>
      <c r="B3" s="119"/>
    </row>
    <row r="4" spans="1:2" ht="9.75">
      <c r="A4" s="98" t="s">
        <v>7</v>
      </c>
      <c r="B4" s="108" t="s">
        <v>8</v>
      </c>
    </row>
    <row r="5" spans="1:2" ht="9.75">
      <c r="A5" s="99" t="s">
        <v>12</v>
      </c>
      <c r="B5" s="109"/>
    </row>
    <row r="6" spans="1:2" ht="9.75">
      <c r="A6" s="100" t="s">
        <v>0</v>
      </c>
      <c r="B6" s="109"/>
    </row>
    <row r="7" spans="1:2" ht="9.75">
      <c r="A7" s="100" t="s">
        <v>1</v>
      </c>
      <c r="B7" s="109"/>
    </row>
    <row r="8" spans="1:2" ht="12" customHeight="1">
      <c r="A8" s="100" t="s">
        <v>2</v>
      </c>
      <c r="B8" s="109"/>
    </row>
    <row r="9" spans="1:2" ht="9.75">
      <c r="A9" s="100" t="s">
        <v>3</v>
      </c>
      <c r="B9" s="109"/>
    </row>
    <row r="10" spans="1:2" ht="9.75">
      <c r="A10" s="100" t="s">
        <v>4</v>
      </c>
      <c r="B10" s="109"/>
    </row>
    <row r="11" spans="1:2" ht="9.75">
      <c r="A11" s="100" t="s">
        <v>5</v>
      </c>
      <c r="B11" s="109"/>
    </row>
    <row r="12" spans="1:2" ht="9.75">
      <c r="A12" s="101" t="s">
        <v>6</v>
      </c>
      <c r="B12" s="108">
        <v>4</v>
      </c>
    </row>
    <row r="13" spans="1:2" ht="9.75">
      <c r="A13" s="100"/>
      <c r="B13" s="109"/>
    </row>
    <row r="14" spans="1:2" ht="9.75">
      <c r="A14" s="99" t="s">
        <v>9</v>
      </c>
      <c r="B14" s="109"/>
    </row>
    <row r="15" spans="1:2" ht="9.75">
      <c r="A15" s="100" t="s">
        <v>72</v>
      </c>
      <c r="B15" s="109"/>
    </row>
    <row r="16" spans="1:2" ht="9.75">
      <c r="A16" s="100" t="s">
        <v>10</v>
      </c>
      <c r="B16" s="109"/>
    </row>
    <row r="17" spans="1:2" ht="9.75">
      <c r="A17" s="100" t="s">
        <v>11</v>
      </c>
      <c r="B17" s="109"/>
    </row>
    <row r="18" spans="1:2" ht="9.75">
      <c r="A18" s="101" t="s">
        <v>6</v>
      </c>
      <c r="B18" s="108">
        <v>2</v>
      </c>
    </row>
    <row r="19" spans="1:2" ht="9.75">
      <c r="A19" s="100"/>
      <c r="B19" s="109"/>
    </row>
    <row r="20" spans="1:2" ht="9.75">
      <c r="A20" s="102" t="s">
        <v>13</v>
      </c>
      <c r="B20" s="109"/>
    </row>
    <row r="21" spans="1:2" ht="20.25">
      <c r="A21" s="111" t="s">
        <v>65</v>
      </c>
      <c r="B21" s="109"/>
    </row>
    <row r="22" spans="1:2" ht="9.75">
      <c r="A22" s="100" t="s">
        <v>14</v>
      </c>
      <c r="B22" s="109"/>
    </row>
    <row r="23" spans="1:2" ht="9.75">
      <c r="A23" s="100" t="s">
        <v>15</v>
      </c>
      <c r="B23" s="109"/>
    </row>
    <row r="24" spans="1:2" ht="9.75">
      <c r="A24" s="100" t="s">
        <v>16</v>
      </c>
      <c r="B24" s="109"/>
    </row>
    <row r="25" spans="1:2" ht="9.75">
      <c r="A25" s="101" t="s">
        <v>6</v>
      </c>
      <c r="B25" s="108">
        <v>1</v>
      </c>
    </row>
    <row r="26" spans="1:2" ht="9.75">
      <c r="A26" s="100"/>
      <c r="B26" s="109"/>
    </row>
    <row r="27" spans="1:2" ht="9.75">
      <c r="A27" s="102" t="s">
        <v>17</v>
      </c>
      <c r="B27" s="109"/>
    </row>
    <row r="28" spans="1:2" ht="9.75">
      <c r="A28" s="100" t="s">
        <v>18</v>
      </c>
      <c r="B28" s="109"/>
    </row>
    <row r="29" spans="1:2" ht="9.75">
      <c r="A29" s="100" t="s">
        <v>19</v>
      </c>
      <c r="B29" s="109"/>
    </row>
    <row r="30" spans="1:2" ht="20.25">
      <c r="A30" s="111" t="s">
        <v>20</v>
      </c>
      <c r="B30" s="109"/>
    </row>
    <row r="31" spans="1:2" ht="9.75">
      <c r="A31" s="100" t="s">
        <v>21</v>
      </c>
      <c r="B31" s="109"/>
    </row>
    <row r="32" spans="1:2" ht="9.75">
      <c r="A32" s="101" t="s">
        <v>6</v>
      </c>
      <c r="B32" s="108">
        <v>1</v>
      </c>
    </row>
    <row r="33" spans="1:2" ht="9.75">
      <c r="A33" s="100"/>
      <c r="B33" s="109"/>
    </row>
    <row r="34" spans="1:2" ht="9.75">
      <c r="A34" s="102" t="s">
        <v>22</v>
      </c>
      <c r="B34" s="109"/>
    </row>
    <row r="35" spans="1:2" ht="30">
      <c r="A35" s="111" t="s">
        <v>73</v>
      </c>
      <c r="B35" s="109"/>
    </row>
    <row r="36" spans="1:2" ht="9.75">
      <c r="A36" s="100" t="s">
        <v>23</v>
      </c>
      <c r="B36" s="109"/>
    </row>
    <row r="37" spans="1:2" ht="9.75">
      <c r="A37" s="100" t="s">
        <v>24</v>
      </c>
      <c r="B37" s="109"/>
    </row>
    <row r="38" spans="1:2" ht="9.75">
      <c r="A38" s="101" t="s">
        <v>6</v>
      </c>
      <c r="B38" s="108">
        <v>1</v>
      </c>
    </row>
    <row r="39" spans="1:2" ht="8.25" customHeight="1">
      <c r="A39" s="100"/>
      <c r="B39" s="109"/>
    </row>
    <row r="40" spans="1:2" ht="13.5" customHeight="1">
      <c r="A40" s="102" t="s">
        <v>25</v>
      </c>
      <c r="B40" s="109"/>
    </row>
    <row r="41" spans="1:2" ht="20.25">
      <c r="A41" s="111" t="s">
        <v>26</v>
      </c>
      <c r="B41" s="109"/>
    </row>
    <row r="42" spans="1:2" ht="9.75">
      <c r="A42" s="100" t="s">
        <v>64</v>
      </c>
      <c r="B42" s="109"/>
    </row>
    <row r="43" spans="1:2" ht="9.75">
      <c r="A43" s="100" t="s">
        <v>63</v>
      </c>
      <c r="B43" s="109"/>
    </row>
    <row r="44" spans="1:2" ht="9.75">
      <c r="A44" s="100" t="s">
        <v>27</v>
      </c>
      <c r="B44" s="109"/>
    </row>
    <row r="45" spans="1:2" ht="9.75">
      <c r="A45" s="100" t="s">
        <v>62</v>
      </c>
      <c r="B45" s="109"/>
    </row>
    <row r="46" spans="1:2" ht="9.75">
      <c r="A46" s="100" t="s">
        <v>61</v>
      </c>
      <c r="B46" s="109"/>
    </row>
    <row r="47" spans="1:2" ht="9.75">
      <c r="A47" s="101" t="s">
        <v>6</v>
      </c>
      <c r="B47" s="108">
        <v>2</v>
      </c>
    </row>
    <row r="48" spans="1:2" ht="27.75" customHeight="1">
      <c r="A48" s="103" t="s">
        <v>28</v>
      </c>
      <c r="B48" s="110">
        <f>SUM(B12:B47)/6</f>
        <v>1.8333333333333333</v>
      </c>
    </row>
    <row r="49" spans="1:2" ht="40.5" customHeight="1">
      <c r="A49" s="120" t="s">
        <v>54</v>
      </c>
      <c r="B49" s="121"/>
    </row>
    <row r="50" spans="1:2" ht="39.75" customHeight="1">
      <c r="A50" s="104"/>
      <c r="B50" s="105"/>
    </row>
    <row r="51" spans="1:2" ht="32.25" customHeight="1">
      <c r="A51" s="123" t="str">
        <f>A2</f>
        <v>Gestione dei procedimenti di segnalazione e reclamo</v>
      </c>
      <c r="B51" s="129"/>
    </row>
    <row r="52" spans="1:2" ht="42" customHeight="1">
      <c r="A52" s="127" t="s">
        <v>58</v>
      </c>
      <c r="B52" s="127"/>
    </row>
    <row r="53" spans="1:2" ht="9.75">
      <c r="A53" s="102" t="s">
        <v>29</v>
      </c>
      <c r="B53" s="109"/>
    </row>
    <row r="54" spans="1:2" ht="51">
      <c r="A54" s="111" t="s">
        <v>30</v>
      </c>
      <c r="B54" s="109"/>
    </row>
    <row r="55" spans="1:2" ht="9.75">
      <c r="A55" s="100" t="s">
        <v>31</v>
      </c>
      <c r="B55" s="109"/>
    </row>
    <row r="56" spans="1:2" ht="9.75">
      <c r="A56" s="100" t="s">
        <v>32</v>
      </c>
      <c r="B56" s="109"/>
    </row>
    <row r="57" spans="1:2" ht="9.75">
      <c r="A57" s="100" t="s">
        <v>33</v>
      </c>
      <c r="B57" s="109"/>
    </row>
    <row r="58" spans="1:2" ht="9.75">
      <c r="A58" s="100" t="s">
        <v>35</v>
      </c>
      <c r="B58" s="109"/>
    </row>
    <row r="59" spans="1:2" ht="9.75">
      <c r="A59" s="100" t="s">
        <v>34</v>
      </c>
      <c r="B59" s="109"/>
    </row>
    <row r="60" spans="1:2" ht="9.75">
      <c r="A60" s="101" t="s">
        <v>6</v>
      </c>
      <c r="B60" s="108">
        <v>1</v>
      </c>
    </row>
    <row r="61" spans="1:2" ht="9.75">
      <c r="A61" s="100"/>
      <c r="B61" s="109"/>
    </row>
    <row r="62" spans="1:2" ht="9.75">
      <c r="A62" s="102" t="s">
        <v>36</v>
      </c>
      <c r="B62" s="109"/>
    </row>
    <row r="63" spans="1:5" ht="30">
      <c r="A63" s="111" t="s">
        <v>37</v>
      </c>
      <c r="B63" s="109"/>
      <c r="D63" s="104"/>
      <c r="E63" s="105"/>
    </row>
    <row r="64" spans="1:2" ht="9.75">
      <c r="A64" s="100" t="s">
        <v>23</v>
      </c>
      <c r="B64" s="109"/>
    </row>
    <row r="65" spans="1:2" ht="9.75">
      <c r="A65" s="100" t="s">
        <v>24</v>
      </c>
      <c r="B65" s="109"/>
    </row>
    <row r="66" spans="1:2" ht="9.75">
      <c r="A66" s="101" t="s">
        <v>6</v>
      </c>
      <c r="B66" s="108">
        <v>1</v>
      </c>
    </row>
    <row r="67" spans="1:2" ht="9.75">
      <c r="A67" s="100"/>
      <c r="B67" s="109"/>
    </row>
    <row r="68" spans="1:2" ht="9.75">
      <c r="A68" s="102" t="s">
        <v>38</v>
      </c>
      <c r="B68" s="109"/>
    </row>
    <row r="69" spans="1:2" ht="20.25">
      <c r="A69" s="111" t="s">
        <v>39</v>
      </c>
      <c r="B69" s="109"/>
    </row>
    <row r="70" spans="1:2" ht="9.75">
      <c r="A70" s="100" t="s">
        <v>40</v>
      </c>
      <c r="B70" s="109"/>
    </row>
    <row r="71" spans="1:2" ht="9.75">
      <c r="A71" s="100" t="s">
        <v>41</v>
      </c>
      <c r="B71" s="109"/>
    </row>
    <row r="72" spans="1:2" ht="9.75">
      <c r="A72" s="100" t="s">
        <v>42</v>
      </c>
      <c r="B72" s="109"/>
    </row>
    <row r="73" spans="1:2" ht="9.75">
      <c r="A73" s="100" t="s">
        <v>43</v>
      </c>
      <c r="B73" s="109"/>
    </row>
    <row r="74" spans="1:2" ht="9.75">
      <c r="A74" s="100" t="s">
        <v>44</v>
      </c>
      <c r="B74" s="109"/>
    </row>
    <row r="75" spans="1:2" ht="9.75">
      <c r="A75" s="100" t="s">
        <v>45</v>
      </c>
      <c r="B75" s="109"/>
    </row>
    <row r="76" spans="1:2" ht="9.75">
      <c r="A76" s="101" t="s">
        <v>6</v>
      </c>
      <c r="B76" s="108">
        <v>0</v>
      </c>
    </row>
    <row r="77" spans="1:2" ht="9.75">
      <c r="A77" s="101"/>
      <c r="B77" s="108"/>
    </row>
    <row r="78" spans="1:2" ht="9.75">
      <c r="A78" s="102" t="s">
        <v>46</v>
      </c>
      <c r="B78" s="109"/>
    </row>
    <row r="79" spans="1:2" ht="27" customHeight="1">
      <c r="A79" s="111" t="s">
        <v>47</v>
      </c>
      <c r="B79" s="109"/>
    </row>
    <row r="80" spans="1:2" ht="9.75">
      <c r="A80" s="100" t="s">
        <v>48</v>
      </c>
      <c r="B80" s="109"/>
    </row>
    <row r="81" spans="1:2" ht="9.75">
      <c r="A81" s="100" t="s">
        <v>49</v>
      </c>
      <c r="B81" s="109"/>
    </row>
    <row r="82" spans="1:2" ht="9.75">
      <c r="A82" s="111" t="s">
        <v>50</v>
      </c>
      <c r="B82" s="109"/>
    </row>
    <row r="83" spans="1:2" ht="9.75">
      <c r="A83" s="100" t="s">
        <v>51</v>
      </c>
      <c r="B83" s="109"/>
    </row>
    <row r="84" spans="1:2" ht="9.75">
      <c r="A84" s="100" t="s">
        <v>52</v>
      </c>
      <c r="B84" s="109"/>
    </row>
    <row r="85" spans="1:2" ht="9.75">
      <c r="A85" s="101" t="s">
        <v>6</v>
      </c>
      <c r="B85" s="108">
        <v>5</v>
      </c>
    </row>
    <row r="86" spans="1:2" ht="23.25" customHeight="1">
      <c r="A86" s="103" t="s">
        <v>53</v>
      </c>
      <c r="B86" s="110">
        <f>SUM(B60:B85)/4</f>
        <v>1.75</v>
      </c>
    </row>
    <row r="87" spans="1:2" ht="28.5" customHeight="1">
      <c r="A87" s="121" t="s">
        <v>55</v>
      </c>
      <c r="B87" s="122"/>
    </row>
    <row r="88" ht="36" customHeight="1"/>
    <row r="89" spans="1:2" ht="33" customHeight="1">
      <c r="A89" s="127" t="s">
        <v>59</v>
      </c>
      <c r="B89" s="127"/>
    </row>
    <row r="90" spans="1:2" ht="29.25" customHeight="1">
      <c r="A90" s="107" t="s">
        <v>56</v>
      </c>
      <c r="B90" s="110">
        <f>B48*B86</f>
        <v>3.208333333333333</v>
      </c>
    </row>
  </sheetData>
  <sheetProtection/>
  <mergeCells count="8">
    <mergeCell ref="A87:B87"/>
    <mergeCell ref="A89:B89"/>
    <mergeCell ref="A1:B1"/>
    <mergeCell ref="A2:B2"/>
    <mergeCell ref="A3:B3"/>
    <mergeCell ref="A49:B49"/>
    <mergeCell ref="A51:B51"/>
    <mergeCell ref="A52:B5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91"/>
  <sheetViews>
    <sheetView zoomScalePageLayoutView="0" workbookViewId="0" topLeftCell="A1">
      <selection activeCell="C8" sqref="C8"/>
    </sheetView>
  </sheetViews>
  <sheetFormatPr defaultColWidth="9.140625" defaultRowHeight="15"/>
  <cols>
    <col min="1" max="1" width="66.57421875" style="33" customWidth="1"/>
    <col min="2" max="2" width="17.7109375" style="42" customWidth="1"/>
    <col min="3" max="16384" width="9.140625" style="33" customWidth="1"/>
  </cols>
  <sheetData>
    <row r="1" spans="1:2" ht="15">
      <c r="A1" s="113" t="s">
        <v>76</v>
      </c>
      <c r="B1" s="114"/>
    </row>
    <row r="2" spans="1:2" ht="36.75" customHeight="1">
      <c r="A2" s="123" t="s">
        <v>77</v>
      </c>
      <c r="B2" s="129"/>
    </row>
    <row r="3" spans="1:2" ht="36.75" customHeight="1">
      <c r="A3" s="125" t="s">
        <v>69</v>
      </c>
      <c r="B3" s="126"/>
    </row>
    <row r="4" spans="1:2" ht="27.75" customHeight="1">
      <c r="A4" s="119" t="s">
        <v>57</v>
      </c>
      <c r="B4" s="119"/>
    </row>
    <row r="5" spans="1:2" ht="9.75">
      <c r="A5" s="34" t="s">
        <v>7</v>
      </c>
      <c r="B5" s="44" t="s">
        <v>8</v>
      </c>
    </row>
    <row r="6" spans="1:2" ht="9.75">
      <c r="A6" s="35" t="s">
        <v>12</v>
      </c>
      <c r="B6" s="45"/>
    </row>
    <row r="7" spans="1:2" ht="9.75">
      <c r="A7" s="36" t="s">
        <v>0</v>
      </c>
      <c r="B7" s="45"/>
    </row>
    <row r="8" spans="1:2" ht="9.75">
      <c r="A8" s="36" t="s">
        <v>1</v>
      </c>
      <c r="B8" s="45"/>
    </row>
    <row r="9" spans="1:2" ht="12" customHeight="1">
      <c r="A9" s="36" t="s">
        <v>2</v>
      </c>
      <c r="B9" s="45"/>
    </row>
    <row r="10" spans="1:2" ht="9.75">
      <c r="A10" s="36" t="s">
        <v>3</v>
      </c>
      <c r="B10" s="45"/>
    </row>
    <row r="11" spans="1:2" ht="9.75">
      <c r="A11" s="36" t="s">
        <v>4</v>
      </c>
      <c r="B11" s="45"/>
    </row>
    <row r="12" spans="1:2" ht="9.75">
      <c r="A12" s="36" t="s">
        <v>5</v>
      </c>
      <c r="B12" s="45"/>
    </row>
    <row r="13" spans="1:2" ht="9.75">
      <c r="A13" s="37" t="s">
        <v>6</v>
      </c>
      <c r="B13" s="44">
        <v>1</v>
      </c>
    </row>
    <row r="14" spans="1:2" ht="9.75">
      <c r="A14" s="36"/>
      <c r="B14" s="45"/>
    </row>
    <row r="15" spans="1:2" ht="9.75">
      <c r="A15" s="35" t="s">
        <v>9</v>
      </c>
      <c r="B15" s="45"/>
    </row>
    <row r="16" spans="1:2" ht="9.75">
      <c r="A16" s="36" t="s">
        <v>72</v>
      </c>
      <c r="B16" s="45"/>
    </row>
    <row r="17" spans="1:2" ht="9.75">
      <c r="A17" s="36" t="s">
        <v>10</v>
      </c>
      <c r="B17" s="45"/>
    </row>
    <row r="18" spans="1:2" ht="9.75">
      <c r="A18" s="36" t="s">
        <v>11</v>
      </c>
      <c r="B18" s="45"/>
    </row>
    <row r="19" spans="1:2" ht="9.75">
      <c r="A19" s="37" t="s">
        <v>6</v>
      </c>
      <c r="B19" s="44">
        <v>5</v>
      </c>
    </row>
    <row r="20" spans="1:2" ht="9.75">
      <c r="A20" s="36"/>
      <c r="B20" s="45"/>
    </row>
    <row r="21" spans="1:2" ht="9.75">
      <c r="A21" s="38" t="s">
        <v>13</v>
      </c>
      <c r="B21" s="45"/>
    </row>
    <row r="22" spans="1:2" ht="20.25">
      <c r="A22" s="47" t="s">
        <v>65</v>
      </c>
      <c r="B22" s="45"/>
    </row>
    <row r="23" spans="1:2" ht="9.75">
      <c r="A23" s="36" t="s">
        <v>14</v>
      </c>
      <c r="B23" s="45"/>
    </row>
    <row r="24" spans="1:2" ht="9.75">
      <c r="A24" s="36" t="s">
        <v>15</v>
      </c>
      <c r="B24" s="45"/>
    </row>
    <row r="25" spans="1:2" ht="9.75">
      <c r="A25" s="36" t="s">
        <v>16</v>
      </c>
      <c r="B25" s="45"/>
    </row>
    <row r="26" spans="1:2" ht="9.75">
      <c r="A26" s="37" t="s">
        <v>6</v>
      </c>
      <c r="B26" s="44">
        <v>1</v>
      </c>
    </row>
    <row r="27" spans="1:2" ht="9.75">
      <c r="A27" s="36"/>
      <c r="B27" s="45"/>
    </row>
    <row r="28" spans="1:2" ht="9.75">
      <c r="A28" s="38" t="s">
        <v>17</v>
      </c>
      <c r="B28" s="45"/>
    </row>
    <row r="29" spans="1:2" ht="9.75">
      <c r="A29" s="36" t="s">
        <v>18</v>
      </c>
      <c r="B29" s="45"/>
    </row>
    <row r="30" spans="1:2" ht="9.75">
      <c r="A30" s="36" t="s">
        <v>19</v>
      </c>
      <c r="B30" s="45"/>
    </row>
    <row r="31" spans="1:2" ht="20.25">
      <c r="A31" s="47" t="s">
        <v>20</v>
      </c>
      <c r="B31" s="45"/>
    </row>
    <row r="32" spans="1:2" ht="9.75">
      <c r="A32" s="36" t="s">
        <v>21</v>
      </c>
      <c r="B32" s="45"/>
    </row>
    <row r="33" spans="1:2" ht="9.75">
      <c r="A33" s="37" t="s">
        <v>6</v>
      </c>
      <c r="B33" s="44">
        <v>5</v>
      </c>
    </row>
    <row r="34" spans="1:2" ht="9.75">
      <c r="A34" s="36"/>
      <c r="B34" s="45"/>
    </row>
    <row r="35" spans="1:2" ht="9.75">
      <c r="A35" s="38" t="s">
        <v>22</v>
      </c>
      <c r="B35" s="45"/>
    </row>
    <row r="36" spans="1:2" ht="30">
      <c r="A36" s="47" t="s">
        <v>73</v>
      </c>
      <c r="B36" s="45"/>
    </row>
    <row r="37" spans="1:2" ht="9.75">
      <c r="A37" s="36" t="s">
        <v>23</v>
      </c>
      <c r="B37" s="45"/>
    </row>
    <row r="38" spans="1:2" ht="9.75">
      <c r="A38" s="36" t="s">
        <v>24</v>
      </c>
      <c r="B38" s="45"/>
    </row>
    <row r="39" spans="1:2" ht="9.75">
      <c r="A39" s="37" t="s">
        <v>6</v>
      </c>
      <c r="B39" s="44">
        <v>1</v>
      </c>
    </row>
    <row r="40" spans="1:2" ht="8.25" customHeight="1">
      <c r="A40" s="36"/>
      <c r="B40" s="45"/>
    </row>
    <row r="41" spans="1:2" ht="13.5" customHeight="1">
      <c r="A41" s="38" t="s">
        <v>25</v>
      </c>
      <c r="B41" s="45"/>
    </row>
    <row r="42" spans="1:2" ht="20.25">
      <c r="A42" s="47" t="s">
        <v>26</v>
      </c>
      <c r="B42" s="45"/>
    </row>
    <row r="43" spans="1:2" ht="9.75">
      <c r="A43" s="36" t="s">
        <v>64</v>
      </c>
      <c r="B43" s="45"/>
    </row>
    <row r="44" spans="1:2" ht="9.75">
      <c r="A44" s="36" t="s">
        <v>63</v>
      </c>
      <c r="B44" s="45"/>
    </row>
    <row r="45" spans="1:2" ht="9.75">
      <c r="A45" s="36" t="s">
        <v>27</v>
      </c>
      <c r="B45" s="45"/>
    </row>
    <row r="46" spans="1:2" ht="9.75">
      <c r="A46" s="36" t="s">
        <v>62</v>
      </c>
      <c r="B46" s="45"/>
    </row>
    <row r="47" spans="1:2" ht="9.75">
      <c r="A47" s="36" t="s">
        <v>61</v>
      </c>
      <c r="B47" s="45"/>
    </row>
    <row r="48" spans="1:2" ht="9.75">
      <c r="A48" s="37" t="s">
        <v>6</v>
      </c>
      <c r="B48" s="44">
        <v>1</v>
      </c>
    </row>
    <row r="49" spans="1:2" ht="27.75" customHeight="1">
      <c r="A49" s="39" t="s">
        <v>28</v>
      </c>
      <c r="B49" s="46">
        <f>SUM(B13:B48)/6</f>
        <v>2.3333333333333335</v>
      </c>
    </row>
    <row r="50" spans="1:2" ht="40.5" customHeight="1">
      <c r="A50" s="120" t="s">
        <v>54</v>
      </c>
      <c r="B50" s="121"/>
    </row>
    <row r="51" spans="1:2" ht="39" customHeight="1">
      <c r="A51" s="40"/>
      <c r="B51" s="41"/>
    </row>
    <row r="52" spans="1:2" ht="32.25" customHeight="1">
      <c r="A52" s="123" t="str">
        <f>A2</f>
        <v>Gara ad evidenza pubblica per l'affidamento di lavori, servizi, forniture </v>
      </c>
      <c r="B52" s="129"/>
    </row>
    <row r="53" spans="1:2" ht="42" customHeight="1">
      <c r="A53" s="127" t="s">
        <v>58</v>
      </c>
      <c r="B53" s="127"/>
    </row>
    <row r="54" spans="1:2" ht="9.75">
      <c r="A54" s="38" t="s">
        <v>29</v>
      </c>
      <c r="B54" s="45"/>
    </row>
    <row r="55" spans="1:2" ht="51">
      <c r="A55" s="47" t="s">
        <v>30</v>
      </c>
      <c r="B55" s="45"/>
    </row>
    <row r="56" spans="1:2" ht="9.75">
      <c r="A56" s="36" t="s">
        <v>31</v>
      </c>
      <c r="B56" s="45"/>
    </row>
    <row r="57" spans="1:2" ht="9.75">
      <c r="A57" s="36" t="s">
        <v>32</v>
      </c>
      <c r="B57" s="45"/>
    </row>
    <row r="58" spans="1:2" ht="9.75">
      <c r="A58" s="36" t="s">
        <v>33</v>
      </c>
      <c r="B58" s="45"/>
    </row>
    <row r="59" spans="1:2" ht="9.75">
      <c r="A59" s="36" t="s">
        <v>35</v>
      </c>
      <c r="B59" s="45"/>
    </row>
    <row r="60" spans="1:2" ht="9.75">
      <c r="A60" s="36" t="s">
        <v>34</v>
      </c>
      <c r="B60" s="45"/>
    </row>
    <row r="61" spans="1:2" ht="9.75">
      <c r="A61" s="37" t="s">
        <v>6</v>
      </c>
      <c r="B61" s="44">
        <v>1</v>
      </c>
    </row>
    <row r="62" spans="1:2" ht="9.75">
      <c r="A62" s="36"/>
      <c r="B62" s="45"/>
    </row>
    <row r="63" spans="1:2" ht="9.75">
      <c r="A63" s="38" t="s">
        <v>36</v>
      </c>
      <c r="B63" s="45"/>
    </row>
    <row r="64" spans="1:5" ht="30">
      <c r="A64" s="47" t="s">
        <v>37</v>
      </c>
      <c r="B64" s="45"/>
      <c r="D64" s="40"/>
      <c r="E64" s="41"/>
    </row>
    <row r="65" spans="1:2" ht="9.75">
      <c r="A65" s="36" t="s">
        <v>23</v>
      </c>
      <c r="B65" s="45"/>
    </row>
    <row r="66" spans="1:2" ht="9.75">
      <c r="A66" s="36" t="s">
        <v>24</v>
      </c>
      <c r="B66" s="45"/>
    </row>
    <row r="67" spans="1:2" ht="9.75">
      <c r="A67" s="37" t="s">
        <v>6</v>
      </c>
      <c r="B67" s="44">
        <v>1</v>
      </c>
    </row>
    <row r="68" spans="1:2" ht="9.75">
      <c r="A68" s="36"/>
      <c r="B68" s="45"/>
    </row>
    <row r="69" spans="1:2" ht="9.75">
      <c r="A69" s="38" t="s">
        <v>38</v>
      </c>
      <c r="B69" s="45"/>
    </row>
    <row r="70" spans="1:2" ht="20.25">
      <c r="A70" s="47" t="s">
        <v>39</v>
      </c>
      <c r="B70" s="45"/>
    </row>
    <row r="71" spans="1:2" ht="9.75">
      <c r="A71" s="36" t="s">
        <v>40</v>
      </c>
      <c r="B71" s="45"/>
    </row>
    <row r="72" spans="1:2" ht="9.75">
      <c r="A72" s="36" t="s">
        <v>41</v>
      </c>
      <c r="B72" s="45"/>
    </row>
    <row r="73" spans="1:2" ht="9.75">
      <c r="A73" s="36" t="s">
        <v>42</v>
      </c>
      <c r="B73" s="45"/>
    </row>
    <row r="74" spans="1:2" ht="9.75">
      <c r="A74" s="36" t="s">
        <v>43</v>
      </c>
      <c r="B74" s="45"/>
    </row>
    <row r="75" spans="1:2" ht="9.75">
      <c r="A75" s="36" t="s">
        <v>44</v>
      </c>
      <c r="B75" s="45"/>
    </row>
    <row r="76" spans="1:2" ht="9.75">
      <c r="A76" s="36" t="s">
        <v>45</v>
      </c>
      <c r="B76" s="45"/>
    </row>
    <row r="77" spans="1:2" ht="9.75">
      <c r="A77" s="37" t="s">
        <v>6</v>
      </c>
      <c r="B77" s="44">
        <v>0</v>
      </c>
    </row>
    <row r="78" spans="1:2" ht="9.75">
      <c r="A78" s="37"/>
      <c r="B78" s="44"/>
    </row>
    <row r="79" spans="1:2" ht="9.75">
      <c r="A79" s="38" t="s">
        <v>46</v>
      </c>
      <c r="B79" s="45"/>
    </row>
    <row r="80" spans="1:2" ht="27" customHeight="1">
      <c r="A80" s="47" t="s">
        <v>47</v>
      </c>
      <c r="B80" s="45"/>
    </row>
    <row r="81" spans="1:2" ht="9.75">
      <c r="A81" s="36" t="s">
        <v>48</v>
      </c>
      <c r="B81" s="45"/>
    </row>
    <row r="82" spans="1:2" ht="9.75">
      <c r="A82" s="36" t="s">
        <v>49</v>
      </c>
      <c r="B82" s="45"/>
    </row>
    <row r="83" spans="1:2" ht="9.75">
      <c r="A83" s="36" t="s">
        <v>50</v>
      </c>
      <c r="B83" s="45"/>
    </row>
    <row r="84" spans="1:2" ht="9.75">
      <c r="A84" s="36" t="s">
        <v>51</v>
      </c>
      <c r="B84" s="45"/>
    </row>
    <row r="85" spans="1:2" ht="9.75">
      <c r="A85" s="36" t="s">
        <v>52</v>
      </c>
      <c r="B85" s="45"/>
    </row>
    <row r="86" spans="1:2" ht="9.75">
      <c r="A86" s="37" t="s">
        <v>6</v>
      </c>
      <c r="B86" s="44">
        <v>3</v>
      </c>
    </row>
    <row r="87" spans="1:2" ht="23.25" customHeight="1">
      <c r="A87" s="39" t="s">
        <v>53</v>
      </c>
      <c r="B87" s="46">
        <f>SUM(B61:B86)/4</f>
        <v>1.25</v>
      </c>
    </row>
    <row r="88" spans="1:2" ht="28.5" customHeight="1">
      <c r="A88" s="121" t="s">
        <v>55</v>
      </c>
      <c r="B88" s="122"/>
    </row>
    <row r="89" ht="36" customHeight="1"/>
    <row r="90" spans="1:2" ht="33" customHeight="1">
      <c r="A90" s="127" t="s">
        <v>59</v>
      </c>
      <c r="B90" s="127"/>
    </row>
    <row r="91" spans="1:2" ht="29.25" customHeight="1">
      <c r="A91" s="43" t="s">
        <v>56</v>
      </c>
      <c r="B91" s="46">
        <f>B49*B87</f>
        <v>2.916666666666667</v>
      </c>
    </row>
  </sheetData>
  <sheetProtection/>
  <mergeCells count="9">
    <mergeCell ref="A53:B53"/>
    <mergeCell ref="A88:B88"/>
    <mergeCell ref="A90:B90"/>
    <mergeCell ref="A1:B1"/>
    <mergeCell ref="A2:B2"/>
    <mergeCell ref="A3:B3"/>
    <mergeCell ref="A4:B4"/>
    <mergeCell ref="A50:B50"/>
    <mergeCell ref="A52:B52"/>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B1"/>
    </sheetView>
  </sheetViews>
  <sheetFormatPr defaultColWidth="9.140625" defaultRowHeight="15"/>
  <cols>
    <col min="1" max="1" width="66.57421875" style="97" customWidth="1"/>
    <col min="2" max="2" width="17.7109375" style="106" customWidth="1"/>
    <col min="3" max="16384" width="9.140625" style="97" customWidth="1"/>
  </cols>
  <sheetData>
    <row r="1" spans="1:2" ht="15">
      <c r="A1" s="113" t="s">
        <v>151</v>
      </c>
      <c r="B1" s="114"/>
    </row>
    <row r="2" spans="1:2" ht="36.75" customHeight="1">
      <c r="A2" s="117" t="s">
        <v>154</v>
      </c>
      <c r="B2" s="118"/>
    </row>
    <row r="3" spans="1:2" ht="27.75" customHeight="1">
      <c r="A3" s="119" t="s">
        <v>57</v>
      </c>
      <c r="B3" s="119"/>
    </row>
    <row r="4" spans="1:2" ht="9.75">
      <c r="A4" s="98" t="s">
        <v>7</v>
      </c>
      <c r="B4" s="108" t="s">
        <v>8</v>
      </c>
    </row>
    <row r="5" spans="1:2" ht="9.75">
      <c r="A5" s="99" t="s">
        <v>12</v>
      </c>
      <c r="B5" s="109"/>
    </row>
    <row r="6" spans="1:2" ht="9.75">
      <c r="A6" s="100" t="s">
        <v>0</v>
      </c>
      <c r="B6" s="109"/>
    </row>
    <row r="7" spans="1:2" ht="9.75">
      <c r="A7" s="100" t="s">
        <v>1</v>
      </c>
      <c r="B7" s="109"/>
    </row>
    <row r="8" spans="1:2" ht="9.75">
      <c r="A8" s="112" t="s">
        <v>2</v>
      </c>
      <c r="B8" s="109"/>
    </row>
    <row r="9" spans="1:2" ht="9.75">
      <c r="A9" s="100" t="s">
        <v>3</v>
      </c>
      <c r="B9" s="109"/>
    </row>
    <row r="10" spans="1:2" ht="9.75">
      <c r="A10" s="100" t="s">
        <v>4</v>
      </c>
      <c r="B10" s="109"/>
    </row>
    <row r="11" spans="1:2" ht="9.75">
      <c r="A11" s="100" t="s">
        <v>5</v>
      </c>
      <c r="B11" s="109"/>
    </row>
    <row r="12" spans="1:2" ht="9.75">
      <c r="A12" s="101" t="s">
        <v>6</v>
      </c>
      <c r="B12" s="108">
        <v>1</v>
      </c>
    </row>
    <row r="13" spans="1:2" ht="9.75">
      <c r="A13" s="100"/>
      <c r="B13" s="109"/>
    </row>
    <row r="14" spans="1:2" ht="9.75">
      <c r="A14" s="99" t="s">
        <v>9</v>
      </c>
      <c r="B14" s="109"/>
    </row>
    <row r="15" spans="1:2" ht="9.75">
      <c r="A15" s="100" t="s">
        <v>72</v>
      </c>
      <c r="B15" s="109"/>
    </row>
    <row r="16" spans="1:2" ht="9.75">
      <c r="A16" s="100" t="s">
        <v>10</v>
      </c>
      <c r="B16" s="109"/>
    </row>
    <row r="17" spans="1:2" ht="9.75">
      <c r="A17" s="100" t="s">
        <v>11</v>
      </c>
      <c r="B17" s="109"/>
    </row>
    <row r="18" spans="1:2" ht="9.75">
      <c r="A18" s="101" t="s">
        <v>6</v>
      </c>
      <c r="B18" s="108">
        <v>2</v>
      </c>
    </row>
    <row r="19" spans="1:2" ht="9.75">
      <c r="A19" s="100"/>
      <c r="B19" s="109"/>
    </row>
    <row r="20" spans="1:2" ht="9.75">
      <c r="A20" s="102" t="s">
        <v>13</v>
      </c>
      <c r="B20" s="109"/>
    </row>
    <row r="21" spans="1:2" ht="20.25">
      <c r="A21" s="111" t="s">
        <v>65</v>
      </c>
      <c r="B21" s="109"/>
    </row>
    <row r="22" spans="1:2" ht="9.75">
      <c r="A22" s="100" t="s">
        <v>14</v>
      </c>
      <c r="B22" s="109"/>
    </row>
    <row r="23" spans="1:2" ht="9.75">
      <c r="A23" s="100" t="s">
        <v>15</v>
      </c>
      <c r="B23" s="109"/>
    </row>
    <row r="24" spans="1:2" ht="9.75">
      <c r="A24" s="100" t="s">
        <v>16</v>
      </c>
      <c r="B24" s="109"/>
    </row>
    <row r="25" spans="1:2" ht="9.75">
      <c r="A25" s="101" t="s">
        <v>6</v>
      </c>
      <c r="B25" s="108">
        <v>1</v>
      </c>
    </row>
    <row r="26" spans="1:2" ht="9.75">
      <c r="A26" s="100"/>
      <c r="B26" s="109"/>
    </row>
    <row r="27" spans="1:2" ht="9.75">
      <c r="A27" s="102" t="s">
        <v>17</v>
      </c>
      <c r="B27" s="109"/>
    </row>
    <row r="28" spans="1:2" ht="9.75">
      <c r="A28" s="100" t="s">
        <v>18</v>
      </c>
      <c r="B28" s="109"/>
    </row>
    <row r="29" spans="1:2" ht="9.75">
      <c r="A29" s="100" t="s">
        <v>19</v>
      </c>
      <c r="B29" s="109"/>
    </row>
    <row r="30" spans="1:2" ht="20.25">
      <c r="A30" s="100" t="s">
        <v>20</v>
      </c>
      <c r="B30" s="109"/>
    </row>
    <row r="31" spans="1:2" ht="9.75">
      <c r="A31" s="100" t="s">
        <v>21</v>
      </c>
      <c r="B31" s="109"/>
    </row>
    <row r="32" spans="1:2" ht="9.75">
      <c r="A32" s="101" t="s">
        <v>6</v>
      </c>
      <c r="B32" s="108">
        <v>1</v>
      </c>
    </row>
    <row r="33" spans="1:2" ht="9.75">
      <c r="A33" s="100"/>
      <c r="B33" s="109"/>
    </row>
    <row r="34" spans="1:2" ht="9.75">
      <c r="A34" s="102" t="s">
        <v>22</v>
      </c>
      <c r="B34" s="109"/>
    </row>
    <row r="35" spans="1:2" ht="30">
      <c r="A35" s="111" t="s">
        <v>73</v>
      </c>
      <c r="B35" s="109"/>
    </row>
    <row r="36" spans="1:2" ht="9.75">
      <c r="A36" s="100" t="s">
        <v>23</v>
      </c>
      <c r="B36" s="109"/>
    </row>
    <row r="37" spans="1:2" ht="9.75">
      <c r="A37" s="100" t="s">
        <v>24</v>
      </c>
      <c r="B37" s="109"/>
    </row>
    <row r="38" spans="1:2" ht="9.75">
      <c r="A38" s="101" t="s">
        <v>6</v>
      </c>
      <c r="B38" s="108">
        <v>1</v>
      </c>
    </row>
    <row r="39" spans="1:2" ht="8.25" customHeight="1">
      <c r="A39" s="100"/>
      <c r="B39" s="109"/>
    </row>
    <row r="40" spans="1:2" ht="13.5" customHeight="1">
      <c r="A40" s="102" t="s">
        <v>25</v>
      </c>
      <c r="B40" s="109"/>
    </row>
    <row r="41" spans="1:2" ht="20.25">
      <c r="A41" s="111" t="s">
        <v>26</v>
      </c>
      <c r="B41" s="109"/>
    </row>
    <row r="42" spans="1:2" ht="9.75">
      <c r="A42" s="100" t="s">
        <v>64</v>
      </c>
      <c r="B42" s="109"/>
    </row>
    <row r="43" spans="1:2" ht="9.75">
      <c r="A43" s="100" t="s">
        <v>63</v>
      </c>
      <c r="B43" s="109"/>
    </row>
    <row r="44" spans="1:2" ht="9.75">
      <c r="A44" s="100" t="s">
        <v>27</v>
      </c>
      <c r="B44" s="109"/>
    </row>
    <row r="45" spans="1:2" ht="9.75">
      <c r="A45" s="100" t="s">
        <v>62</v>
      </c>
      <c r="B45" s="109"/>
    </row>
    <row r="46" spans="1:2" ht="9.75">
      <c r="A46" s="100" t="s">
        <v>61</v>
      </c>
      <c r="B46" s="109"/>
    </row>
    <row r="47" spans="1:2" ht="9.75">
      <c r="A47" s="101" t="s">
        <v>6</v>
      </c>
      <c r="B47" s="108">
        <v>1</v>
      </c>
    </row>
    <row r="48" spans="1:2" ht="27.75" customHeight="1">
      <c r="A48" s="103" t="s">
        <v>28</v>
      </c>
      <c r="B48" s="110">
        <f>SUM(B12:B47)/6</f>
        <v>1.1666666666666667</v>
      </c>
    </row>
    <row r="49" spans="1:2" ht="40.5" customHeight="1">
      <c r="A49" s="120" t="s">
        <v>54</v>
      </c>
      <c r="B49" s="121"/>
    </row>
    <row r="50" spans="1:2" ht="42" customHeight="1">
      <c r="A50" s="104"/>
      <c r="B50" s="105"/>
    </row>
    <row r="51" spans="1:2" ht="32.25" customHeight="1">
      <c r="A51" s="123" t="str">
        <f>A2</f>
        <v>Gestione della leva</v>
      </c>
      <c r="B51" s="129"/>
    </row>
    <row r="52" spans="1:2" ht="42" customHeight="1">
      <c r="A52" s="127" t="s">
        <v>58</v>
      </c>
      <c r="B52" s="127"/>
    </row>
    <row r="53" spans="1:2" ht="9.75">
      <c r="A53" s="102" t="s">
        <v>29</v>
      </c>
      <c r="B53" s="109"/>
    </row>
    <row r="54" spans="1:2" ht="51">
      <c r="A54" s="111" t="s">
        <v>30</v>
      </c>
      <c r="B54" s="109"/>
    </row>
    <row r="55" spans="1:2" ht="9.75">
      <c r="A55" s="100" t="s">
        <v>31</v>
      </c>
      <c r="B55" s="109"/>
    </row>
    <row r="56" spans="1:2" ht="9.75">
      <c r="A56" s="100" t="s">
        <v>32</v>
      </c>
      <c r="B56" s="109"/>
    </row>
    <row r="57" spans="1:2" ht="9.75">
      <c r="A57" s="100" t="s">
        <v>33</v>
      </c>
      <c r="B57" s="109"/>
    </row>
    <row r="58" spans="1:2" ht="9.75">
      <c r="A58" s="100" t="s">
        <v>35</v>
      </c>
      <c r="B58" s="109"/>
    </row>
    <row r="59" spans="1:2" ht="9.75">
      <c r="A59" s="100" t="s">
        <v>34</v>
      </c>
      <c r="B59" s="109"/>
    </row>
    <row r="60" spans="1:2" ht="9.75">
      <c r="A60" s="101" t="s">
        <v>6</v>
      </c>
      <c r="B60" s="108">
        <v>1</v>
      </c>
    </row>
    <row r="61" spans="1:2" ht="9.75">
      <c r="A61" s="100"/>
      <c r="B61" s="109"/>
    </row>
    <row r="62" spans="1:2" ht="9.75">
      <c r="A62" s="102" t="s">
        <v>36</v>
      </c>
      <c r="B62" s="109"/>
    </row>
    <row r="63" spans="1:5" ht="30">
      <c r="A63" s="111" t="s">
        <v>37</v>
      </c>
      <c r="B63" s="109"/>
      <c r="D63" s="104"/>
      <c r="E63" s="105"/>
    </row>
    <row r="64" spans="1:2" ht="9.75">
      <c r="A64" s="100" t="s">
        <v>23</v>
      </c>
      <c r="B64" s="109"/>
    </row>
    <row r="65" spans="1:2" ht="9.75">
      <c r="A65" s="100" t="s">
        <v>24</v>
      </c>
      <c r="B65" s="109"/>
    </row>
    <row r="66" spans="1:2" ht="9.75">
      <c r="A66" s="101" t="s">
        <v>6</v>
      </c>
      <c r="B66" s="108">
        <v>1</v>
      </c>
    </row>
    <row r="67" spans="1:2" ht="9.75">
      <c r="A67" s="100"/>
      <c r="B67" s="109"/>
    </row>
    <row r="68" spans="1:2" ht="9.75">
      <c r="A68" s="102" t="s">
        <v>38</v>
      </c>
      <c r="B68" s="109"/>
    </row>
    <row r="69" spans="1:2" ht="20.25">
      <c r="A69" s="111" t="s">
        <v>39</v>
      </c>
      <c r="B69" s="109"/>
    </row>
    <row r="70" spans="1:2" ht="9.75">
      <c r="A70" s="100" t="s">
        <v>40</v>
      </c>
      <c r="B70" s="109"/>
    </row>
    <row r="71" spans="1:2" ht="9.75">
      <c r="A71" s="100" t="s">
        <v>41</v>
      </c>
      <c r="B71" s="109"/>
    </row>
    <row r="72" spans="1:2" ht="9.75">
      <c r="A72" s="100" t="s">
        <v>42</v>
      </c>
      <c r="B72" s="109"/>
    </row>
    <row r="73" spans="1:2" ht="9.75">
      <c r="A73" s="100" t="s">
        <v>43</v>
      </c>
      <c r="B73" s="109"/>
    </row>
    <row r="74" spans="1:2" ht="9.75">
      <c r="A74" s="100" t="s">
        <v>44</v>
      </c>
      <c r="B74" s="109"/>
    </row>
    <row r="75" spans="1:2" ht="9.75">
      <c r="A75" s="100" t="s">
        <v>45</v>
      </c>
      <c r="B75" s="109"/>
    </row>
    <row r="76" spans="1:2" ht="9.75">
      <c r="A76" s="101" t="s">
        <v>6</v>
      </c>
      <c r="B76" s="108">
        <v>0</v>
      </c>
    </row>
    <row r="77" spans="1:2" ht="9.75">
      <c r="A77" s="101"/>
      <c r="B77" s="108"/>
    </row>
    <row r="78" spans="1:2" ht="9.75">
      <c r="A78" s="102" t="s">
        <v>46</v>
      </c>
      <c r="B78" s="109"/>
    </row>
    <row r="79" spans="1:2" ht="20.25">
      <c r="A79" s="111" t="s">
        <v>47</v>
      </c>
      <c r="B79" s="109"/>
    </row>
    <row r="80" spans="1:2" ht="9.75">
      <c r="A80" s="100" t="s">
        <v>48</v>
      </c>
      <c r="B80" s="109"/>
    </row>
    <row r="81" spans="1:2" ht="9.75">
      <c r="A81" s="100" t="s">
        <v>49</v>
      </c>
      <c r="B81" s="109"/>
    </row>
    <row r="82" spans="1:2" ht="9.75">
      <c r="A82" s="111" t="s">
        <v>50</v>
      </c>
      <c r="B82" s="109"/>
    </row>
    <row r="83" spans="1:2" ht="9.75">
      <c r="A83" s="100" t="s">
        <v>51</v>
      </c>
      <c r="B83" s="109"/>
    </row>
    <row r="84" spans="1:2" ht="9.75">
      <c r="A84" s="100" t="s">
        <v>52</v>
      </c>
      <c r="B84" s="109"/>
    </row>
    <row r="85" spans="1:2" ht="9.75">
      <c r="A85" s="101" t="s">
        <v>6</v>
      </c>
      <c r="B85" s="108">
        <v>1</v>
      </c>
    </row>
    <row r="86" spans="1:2" ht="23.25" customHeight="1">
      <c r="A86" s="103" t="s">
        <v>53</v>
      </c>
      <c r="B86" s="110">
        <f>SUM(B60:B85)/4</f>
        <v>0.75</v>
      </c>
    </row>
    <row r="87" spans="1:2" ht="28.5" customHeight="1">
      <c r="A87" s="121" t="s">
        <v>55</v>
      </c>
      <c r="B87" s="122"/>
    </row>
    <row r="88" ht="36" customHeight="1"/>
    <row r="89" spans="1:2" ht="33" customHeight="1">
      <c r="A89" s="127" t="s">
        <v>59</v>
      </c>
      <c r="B89" s="127"/>
    </row>
    <row r="90" spans="1:2" ht="29.25" customHeight="1">
      <c r="A90" s="107" t="s">
        <v>56</v>
      </c>
      <c r="B90" s="110">
        <f>B48*B86</f>
        <v>0.875</v>
      </c>
    </row>
  </sheetData>
  <sheetProtection/>
  <mergeCells count="8">
    <mergeCell ref="A87:B87"/>
    <mergeCell ref="A89:B89"/>
    <mergeCell ref="A1:B1"/>
    <mergeCell ref="A2:B2"/>
    <mergeCell ref="A3:B3"/>
    <mergeCell ref="A49:B49"/>
    <mergeCell ref="A51:B51"/>
    <mergeCell ref="A52:B52"/>
  </mergeCell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B1"/>
    </sheetView>
  </sheetViews>
  <sheetFormatPr defaultColWidth="9.140625" defaultRowHeight="15"/>
  <cols>
    <col min="1" max="1" width="66.57421875" style="97" customWidth="1"/>
    <col min="2" max="2" width="17.7109375" style="106" customWidth="1"/>
    <col min="3" max="16384" width="9.140625" style="97" customWidth="1"/>
  </cols>
  <sheetData>
    <row r="1" spans="1:2" ht="15">
      <c r="A1" s="113" t="s">
        <v>153</v>
      </c>
      <c r="B1" s="114"/>
    </row>
    <row r="2" spans="1:2" ht="36.75" customHeight="1">
      <c r="A2" s="117" t="s">
        <v>156</v>
      </c>
      <c r="B2" s="118"/>
    </row>
    <row r="3" spans="1:2" ht="27.75" customHeight="1">
      <c r="A3" s="119" t="s">
        <v>57</v>
      </c>
      <c r="B3" s="119"/>
    </row>
    <row r="4" spans="1:2" ht="9.75">
      <c r="A4" s="98" t="s">
        <v>7</v>
      </c>
      <c r="B4" s="108" t="s">
        <v>8</v>
      </c>
    </row>
    <row r="5" spans="1:2" ht="9.75">
      <c r="A5" s="99" t="s">
        <v>12</v>
      </c>
      <c r="B5" s="109"/>
    </row>
    <row r="6" spans="1:2" ht="9.75">
      <c r="A6" s="100" t="s">
        <v>0</v>
      </c>
      <c r="B6" s="109"/>
    </row>
    <row r="7" spans="1:2" ht="9.75">
      <c r="A7" s="100" t="s">
        <v>1</v>
      </c>
      <c r="B7" s="109"/>
    </row>
    <row r="8" spans="1:2" ht="9.75">
      <c r="A8" s="111" t="s">
        <v>2</v>
      </c>
      <c r="B8" s="109"/>
    </row>
    <row r="9" spans="1:2" ht="9.75">
      <c r="A9" s="100" t="s">
        <v>3</v>
      </c>
      <c r="B9" s="109"/>
    </row>
    <row r="10" spans="1:2" ht="9.75">
      <c r="A10" s="100" t="s">
        <v>4</v>
      </c>
      <c r="B10" s="109"/>
    </row>
    <row r="11" spans="1:2" ht="9.75">
      <c r="A11" s="100" t="s">
        <v>5</v>
      </c>
      <c r="B11" s="109"/>
    </row>
    <row r="12" spans="1:2" ht="9.75">
      <c r="A12" s="101" t="s">
        <v>6</v>
      </c>
      <c r="B12" s="108">
        <v>1</v>
      </c>
    </row>
    <row r="13" spans="1:2" ht="9.75">
      <c r="A13" s="100"/>
      <c r="B13" s="109"/>
    </row>
    <row r="14" spans="1:2" ht="9.75">
      <c r="A14" s="99" t="s">
        <v>9</v>
      </c>
      <c r="B14" s="109"/>
    </row>
    <row r="15" spans="1:2" ht="9.75">
      <c r="A15" s="100" t="s">
        <v>72</v>
      </c>
      <c r="B15" s="109"/>
    </row>
    <row r="16" spans="1:2" ht="9.75">
      <c r="A16" s="100" t="s">
        <v>10</v>
      </c>
      <c r="B16" s="109"/>
    </row>
    <row r="17" spans="1:2" ht="9.75">
      <c r="A17" s="100" t="s">
        <v>11</v>
      </c>
      <c r="B17" s="109"/>
    </row>
    <row r="18" spans="1:2" ht="9.75">
      <c r="A18" s="101" t="s">
        <v>6</v>
      </c>
      <c r="B18" s="108">
        <v>5</v>
      </c>
    </row>
    <row r="19" spans="1:2" ht="9.75">
      <c r="A19" s="100"/>
      <c r="B19" s="109"/>
    </row>
    <row r="20" spans="1:2" ht="9.75">
      <c r="A20" s="102" t="s">
        <v>13</v>
      </c>
      <c r="B20" s="109"/>
    </row>
    <row r="21" spans="1:2" ht="20.25">
      <c r="A21" s="111" t="s">
        <v>65</v>
      </c>
      <c r="B21" s="109"/>
    </row>
    <row r="22" spans="1:2" ht="9.75">
      <c r="A22" s="100" t="s">
        <v>14</v>
      </c>
      <c r="B22" s="109"/>
    </row>
    <row r="23" spans="1:2" ht="9.75">
      <c r="A23" s="100" t="s">
        <v>15</v>
      </c>
      <c r="B23" s="109"/>
    </row>
    <row r="24" spans="1:2" ht="9.75">
      <c r="A24" s="100" t="s">
        <v>16</v>
      </c>
      <c r="B24" s="109"/>
    </row>
    <row r="25" spans="1:2" ht="9.75">
      <c r="A25" s="101" t="s">
        <v>6</v>
      </c>
      <c r="B25" s="108">
        <v>1.5</v>
      </c>
    </row>
    <row r="26" spans="1:2" ht="9.75">
      <c r="A26" s="100"/>
      <c r="B26" s="109"/>
    </row>
    <row r="27" spans="1:2" ht="9.75">
      <c r="A27" s="102" t="s">
        <v>17</v>
      </c>
      <c r="B27" s="109"/>
    </row>
    <row r="28" spans="1:2" ht="9.75">
      <c r="A28" s="100" t="s">
        <v>18</v>
      </c>
      <c r="B28" s="109"/>
    </row>
    <row r="29" spans="1:2" ht="9.75">
      <c r="A29" s="100" t="s">
        <v>19</v>
      </c>
      <c r="B29" s="109"/>
    </row>
    <row r="30" spans="1:2" ht="20.25">
      <c r="A30" s="100" t="s">
        <v>20</v>
      </c>
      <c r="B30" s="109"/>
    </row>
    <row r="31" spans="1:2" ht="9.75">
      <c r="A31" s="100" t="s">
        <v>21</v>
      </c>
      <c r="B31" s="109"/>
    </row>
    <row r="32" spans="1:2" ht="9.75">
      <c r="A32" s="101" t="s">
        <v>6</v>
      </c>
      <c r="B32" s="108">
        <v>1</v>
      </c>
    </row>
    <row r="33" spans="1:2" ht="9.75">
      <c r="A33" s="100"/>
      <c r="B33" s="109"/>
    </row>
    <row r="34" spans="1:2" ht="9.75">
      <c r="A34" s="102" t="s">
        <v>22</v>
      </c>
      <c r="B34" s="109"/>
    </row>
    <row r="35" spans="1:2" ht="30">
      <c r="A35" s="111" t="s">
        <v>73</v>
      </c>
      <c r="B35" s="109"/>
    </row>
    <row r="36" spans="1:2" ht="9.75">
      <c r="A36" s="100" t="s">
        <v>23</v>
      </c>
      <c r="B36" s="109"/>
    </row>
    <row r="37" spans="1:2" ht="9.75">
      <c r="A37" s="100" t="s">
        <v>24</v>
      </c>
      <c r="B37" s="109"/>
    </row>
    <row r="38" spans="1:2" ht="9.75">
      <c r="A38" s="101" t="s">
        <v>6</v>
      </c>
      <c r="B38" s="108">
        <v>1</v>
      </c>
    </row>
    <row r="39" spans="1:2" ht="8.25" customHeight="1">
      <c r="A39" s="100"/>
      <c r="B39" s="109"/>
    </row>
    <row r="40" spans="1:2" ht="13.5" customHeight="1">
      <c r="A40" s="102" t="s">
        <v>25</v>
      </c>
      <c r="B40" s="109"/>
    </row>
    <row r="41" spans="1:2" ht="20.25">
      <c r="A41" s="111" t="s">
        <v>26</v>
      </c>
      <c r="B41" s="109"/>
    </row>
    <row r="42" spans="1:2" ht="9.75">
      <c r="A42" s="100" t="s">
        <v>64</v>
      </c>
      <c r="B42" s="109"/>
    </row>
    <row r="43" spans="1:2" ht="9.75">
      <c r="A43" s="100" t="s">
        <v>63</v>
      </c>
      <c r="B43" s="109"/>
    </row>
    <row r="44" spans="1:2" ht="9.75">
      <c r="A44" s="100" t="s">
        <v>27</v>
      </c>
      <c r="B44" s="109"/>
    </row>
    <row r="45" spans="1:2" ht="9.75">
      <c r="A45" s="100" t="s">
        <v>62</v>
      </c>
      <c r="B45" s="109"/>
    </row>
    <row r="46" spans="1:2" ht="9.75">
      <c r="A46" s="100" t="s">
        <v>61</v>
      </c>
      <c r="B46" s="109"/>
    </row>
    <row r="47" spans="1:2" ht="9.75">
      <c r="A47" s="101" t="s">
        <v>6</v>
      </c>
      <c r="B47" s="108">
        <v>1</v>
      </c>
    </row>
    <row r="48" spans="1:2" ht="27.75" customHeight="1">
      <c r="A48" s="103" t="s">
        <v>28</v>
      </c>
      <c r="B48" s="110">
        <f>SUM(B12:B47)/6</f>
        <v>1.75</v>
      </c>
    </row>
    <row r="49" spans="1:2" ht="40.5" customHeight="1">
      <c r="A49" s="120" t="s">
        <v>54</v>
      </c>
      <c r="B49" s="121"/>
    </row>
    <row r="50" spans="1:2" ht="45" customHeight="1">
      <c r="A50" s="104"/>
      <c r="B50" s="105"/>
    </row>
    <row r="51" spans="1:2" ht="32.25" customHeight="1">
      <c r="A51" s="123" t="str">
        <f>A2</f>
        <v>Gestione dell'elettorato</v>
      </c>
      <c r="B51" s="129"/>
    </row>
    <row r="52" spans="1:2" ht="42" customHeight="1">
      <c r="A52" s="127" t="s">
        <v>58</v>
      </c>
      <c r="B52" s="127"/>
    </row>
    <row r="53" spans="1:2" ht="9.75">
      <c r="A53" s="102" t="s">
        <v>29</v>
      </c>
      <c r="B53" s="109"/>
    </row>
    <row r="54" spans="1:2" ht="51">
      <c r="A54" s="111" t="s">
        <v>30</v>
      </c>
      <c r="B54" s="109"/>
    </row>
    <row r="55" spans="1:2" ht="9.75">
      <c r="A55" s="100" t="s">
        <v>31</v>
      </c>
      <c r="B55" s="109"/>
    </row>
    <row r="56" spans="1:2" ht="9.75">
      <c r="A56" s="100" t="s">
        <v>32</v>
      </c>
      <c r="B56" s="109"/>
    </row>
    <row r="57" spans="1:2" ht="9.75">
      <c r="A57" s="100" t="s">
        <v>33</v>
      </c>
      <c r="B57" s="109"/>
    </row>
    <row r="58" spans="1:2" ht="9.75">
      <c r="A58" s="100" t="s">
        <v>35</v>
      </c>
      <c r="B58" s="109"/>
    </row>
    <row r="59" spans="1:2" ht="9.75">
      <c r="A59" s="100" t="s">
        <v>34</v>
      </c>
      <c r="B59" s="109"/>
    </row>
    <row r="60" spans="1:2" ht="9.75">
      <c r="A60" s="101" t="s">
        <v>6</v>
      </c>
      <c r="B60" s="108">
        <v>1</v>
      </c>
    </row>
    <row r="61" spans="1:2" ht="9.75">
      <c r="A61" s="100"/>
      <c r="B61" s="109"/>
    </row>
    <row r="62" spans="1:2" ht="9.75">
      <c r="A62" s="102" t="s">
        <v>36</v>
      </c>
      <c r="B62" s="109"/>
    </row>
    <row r="63" spans="1:5" ht="30">
      <c r="A63" s="111" t="s">
        <v>37</v>
      </c>
      <c r="B63" s="109"/>
      <c r="D63" s="104"/>
      <c r="E63" s="105"/>
    </row>
    <row r="64" spans="1:2" ht="9.75">
      <c r="A64" s="100" t="s">
        <v>23</v>
      </c>
      <c r="B64" s="109"/>
    </row>
    <row r="65" spans="1:2" ht="9.75">
      <c r="A65" s="100" t="s">
        <v>24</v>
      </c>
      <c r="B65" s="109"/>
    </row>
    <row r="66" spans="1:2" ht="9.75">
      <c r="A66" s="101" t="s">
        <v>6</v>
      </c>
      <c r="B66" s="108">
        <v>1</v>
      </c>
    </row>
    <row r="67" spans="1:2" ht="9.75">
      <c r="A67" s="100"/>
      <c r="B67" s="109"/>
    </row>
    <row r="68" spans="1:2" ht="9.75">
      <c r="A68" s="102" t="s">
        <v>38</v>
      </c>
      <c r="B68" s="109"/>
    </row>
    <row r="69" spans="1:2" ht="20.25">
      <c r="A69" s="111" t="s">
        <v>39</v>
      </c>
      <c r="B69" s="109"/>
    </row>
    <row r="70" spans="1:2" ht="9.75">
      <c r="A70" s="100" t="s">
        <v>40</v>
      </c>
      <c r="B70" s="109"/>
    </row>
    <row r="71" spans="1:2" ht="9.75">
      <c r="A71" s="100" t="s">
        <v>41</v>
      </c>
      <c r="B71" s="109"/>
    </row>
    <row r="72" spans="1:2" ht="9.75">
      <c r="A72" s="100" t="s">
        <v>42</v>
      </c>
      <c r="B72" s="109"/>
    </row>
    <row r="73" spans="1:2" ht="9.75">
      <c r="A73" s="100" t="s">
        <v>43</v>
      </c>
      <c r="B73" s="109"/>
    </row>
    <row r="74" spans="1:2" ht="9.75">
      <c r="A74" s="100" t="s">
        <v>44</v>
      </c>
      <c r="B74" s="109"/>
    </row>
    <row r="75" spans="1:2" ht="9.75">
      <c r="A75" s="100" t="s">
        <v>45</v>
      </c>
      <c r="B75" s="109"/>
    </row>
    <row r="76" spans="1:2" ht="9.75">
      <c r="A76" s="101" t="s">
        <v>6</v>
      </c>
      <c r="B76" s="108">
        <v>0</v>
      </c>
    </row>
    <row r="77" spans="1:2" ht="9.75">
      <c r="A77" s="101"/>
      <c r="B77" s="108"/>
    </row>
    <row r="78" spans="1:2" ht="9.75">
      <c r="A78" s="102" t="s">
        <v>46</v>
      </c>
      <c r="B78" s="109"/>
    </row>
    <row r="79" spans="1:2" ht="20.25">
      <c r="A79" s="111" t="s">
        <v>47</v>
      </c>
      <c r="B79" s="109"/>
    </row>
    <row r="80" spans="1:2" ht="9.75">
      <c r="A80" s="100" t="s">
        <v>48</v>
      </c>
      <c r="B80" s="109"/>
    </row>
    <row r="81" spans="1:2" ht="9.75">
      <c r="A81" s="100" t="s">
        <v>49</v>
      </c>
      <c r="B81" s="109"/>
    </row>
    <row r="82" spans="1:2" ht="9.75">
      <c r="A82" s="100" t="s">
        <v>50</v>
      </c>
      <c r="B82" s="109"/>
    </row>
    <row r="83" spans="1:2" ht="9.75">
      <c r="A83" s="100" t="s">
        <v>51</v>
      </c>
      <c r="B83" s="109"/>
    </row>
    <row r="84" spans="1:2" ht="9.75">
      <c r="A84" s="100" t="s">
        <v>52</v>
      </c>
      <c r="B84" s="109"/>
    </row>
    <row r="85" spans="1:2" ht="9.75">
      <c r="A85" s="101" t="s">
        <v>6</v>
      </c>
      <c r="B85" s="108">
        <v>1</v>
      </c>
    </row>
    <row r="86" spans="1:2" ht="23.25" customHeight="1">
      <c r="A86" s="103" t="s">
        <v>53</v>
      </c>
      <c r="B86" s="110">
        <f>SUM(B60:B85)/4</f>
        <v>0.75</v>
      </c>
    </row>
    <row r="87" spans="1:2" ht="28.5" customHeight="1">
      <c r="A87" s="121" t="s">
        <v>55</v>
      </c>
      <c r="B87" s="122"/>
    </row>
    <row r="88" ht="36" customHeight="1"/>
    <row r="89" spans="1:2" ht="33" customHeight="1">
      <c r="A89" s="127" t="s">
        <v>59</v>
      </c>
      <c r="B89" s="127"/>
    </row>
    <row r="90" spans="1:2" ht="29.25" customHeight="1">
      <c r="A90" s="107" t="s">
        <v>56</v>
      </c>
      <c r="B90" s="110">
        <f>B48*B86</f>
        <v>1.3125</v>
      </c>
    </row>
  </sheetData>
  <sheetProtection/>
  <mergeCells count="8">
    <mergeCell ref="A87:B87"/>
    <mergeCell ref="A89:B89"/>
    <mergeCell ref="A1:B1"/>
    <mergeCell ref="A2:B2"/>
    <mergeCell ref="A3:B3"/>
    <mergeCell ref="A49:B49"/>
    <mergeCell ref="A51:B51"/>
    <mergeCell ref="A52:B52"/>
  </mergeCell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B1"/>
    </sheetView>
  </sheetViews>
  <sheetFormatPr defaultColWidth="9.140625" defaultRowHeight="15"/>
  <cols>
    <col min="1" max="1" width="66.57421875" style="97" customWidth="1"/>
    <col min="2" max="2" width="17.7109375" style="106" customWidth="1"/>
    <col min="3" max="16384" width="9.140625" style="97" customWidth="1"/>
  </cols>
  <sheetData>
    <row r="1" spans="1:2" ht="15">
      <c r="A1" s="113" t="s">
        <v>155</v>
      </c>
      <c r="B1" s="114"/>
    </row>
    <row r="2" spans="1:2" ht="36.75" customHeight="1">
      <c r="A2" s="117" t="s">
        <v>158</v>
      </c>
      <c r="B2" s="118"/>
    </row>
    <row r="3" spans="1:2" ht="27.75" customHeight="1">
      <c r="A3" s="119" t="s">
        <v>57</v>
      </c>
      <c r="B3" s="119"/>
    </row>
    <row r="4" spans="1:2" ht="9.75">
      <c r="A4" s="98" t="s">
        <v>7</v>
      </c>
      <c r="B4" s="108" t="s">
        <v>8</v>
      </c>
    </row>
    <row r="5" spans="1:2" ht="9.75">
      <c r="A5" s="99" t="s">
        <v>12</v>
      </c>
      <c r="B5" s="109"/>
    </row>
    <row r="6" spans="1:2" ht="9.75">
      <c r="A6" s="100" t="s">
        <v>0</v>
      </c>
      <c r="B6" s="109"/>
    </row>
    <row r="7" spans="1:2" ht="9.75">
      <c r="A7" s="100" t="s">
        <v>1</v>
      </c>
      <c r="B7" s="109"/>
    </row>
    <row r="8" spans="1:2" ht="9.75">
      <c r="A8" s="111" t="s">
        <v>2</v>
      </c>
      <c r="B8" s="109"/>
    </row>
    <row r="9" spans="1:2" ht="9.75">
      <c r="A9" s="100" t="s">
        <v>3</v>
      </c>
      <c r="B9" s="109"/>
    </row>
    <row r="10" spans="1:2" ht="9.75">
      <c r="A10" s="100" t="s">
        <v>4</v>
      </c>
      <c r="B10" s="109"/>
    </row>
    <row r="11" spans="1:2" ht="9.75">
      <c r="A11" s="100" t="s">
        <v>5</v>
      </c>
      <c r="B11" s="109"/>
    </row>
    <row r="12" spans="1:2" ht="9.75">
      <c r="A12" s="101" t="s">
        <v>6</v>
      </c>
      <c r="B12" s="108">
        <v>2</v>
      </c>
    </row>
    <row r="13" spans="1:2" ht="9.75">
      <c r="A13" s="100"/>
      <c r="B13" s="109"/>
    </row>
    <row r="14" spans="1:2" ht="9.75">
      <c r="A14" s="99" t="s">
        <v>9</v>
      </c>
      <c r="B14" s="109"/>
    </row>
    <row r="15" spans="1:2" ht="9.75">
      <c r="A15" s="100" t="s">
        <v>72</v>
      </c>
      <c r="B15" s="109"/>
    </row>
    <row r="16" spans="1:2" ht="9.75">
      <c r="A16" s="100" t="s">
        <v>10</v>
      </c>
      <c r="B16" s="109"/>
    </row>
    <row r="17" spans="1:2" ht="9.75">
      <c r="A17" s="100" t="s">
        <v>11</v>
      </c>
      <c r="B17" s="109"/>
    </row>
    <row r="18" spans="1:2" ht="9.75">
      <c r="A18" s="101" t="s">
        <v>6</v>
      </c>
      <c r="B18" s="108">
        <v>5</v>
      </c>
    </row>
    <row r="19" spans="1:2" ht="9.75">
      <c r="A19" s="100"/>
      <c r="B19" s="109"/>
    </row>
    <row r="20" spans="1:2" ht="9.75">
      <c r="A20" s="102" t="s">
        <v>13</v>
      </c>
      <c r="B20" s="109"/>
    </row>
    <row r="21" spans="1:2" ht="20.25">
      <c r="A21" s="111" t="s">
        <v>65</v>
      </c>
      <c r="B21" s="109"/>
    </row>
    <row r="22" spans="1:2" ht="9.75">
      <c r="A22" s="100" t="s">
        <v>14</v>
      </c>
      <c r="B22" s="109"/>
    </row>
    <row r="23" spans="1:2" ht="9.75">
      <c r="A23" s="100" t="s">
        <v>15</v>
      </c>
      <c r="B23" s="109"/>
    </row>
    <row r="24" spans="1:2" ht="9.75">
      <c r="A24" s="100" t="s">
        <v>16</v>
      </c>
      <c r="B24" s="109"/>
    </row>
    <row r="25" spans="1:2" ht="9.75">
      <c r="A25" s="101" t="s">
        <v>6</v>
      </c>
      <c r="B25" s="108">
        <v>1</v>
      </c>
    </row>
    <row r="26" spans="1:2" ht="9.75">
      <c r="A26" s="100"/>
      <c r="B26" s="109"/>
    </row>
    <row r="27" spans="1:2" ht="9.75">
      <c r="A27" s="102" t="s">
        <v>17</v>
      </c>
      <c r="B27" s="109"/>
    </row>
    <row r="28" spans="1:2" ht="9.75">
      <c r="A28" s="100" t="s">
        <v>18</v>
      </c>
      <c r="B28" s="109"/>
    </row>
    <row r="29" spans="1:2" ht="9.75">
      <c r="A29" s="100" t="s">
        <v>19</v>
      </c>
      <c r="B29" s="109"/>
    </row>
    <row r="30" spans="1:2" ht="20.25">
      <c r="A30" s="111" t="s">
        <v>20</v>
      </c>
      <c r="B30" s="109"/>
    </row>
    <row r="31" spans="1:2" ht="9.75">
      <c r="A31" s="100" t="s">
        <v>21</v>
      </c>
      <c r="B31" s="109"/>
    </row>
    <row r="32" spans="1:2" ht="9.75">
      <c r="A32" s="101" t="s">
        <v>6</v>
      </c>
      <c r="B32" s="108">
        <v>5</v>
      </c>
    </row>
    <row r="33" spans="1:2" ht="9.75">
      <c r="A33" s="100"/>
      <c r="B33" s="109"/>
    </row>
    <row r="34" spans="1:2" ht="9.75">
      <c r="A34" s="102" t="s">
        <v>22</v>
      </c>
      <c r="B34" s="109"/>
    </row>
    <row r="35" spans="1:2" ht="30">
      <c r="A35" s="111" t="s">
        <v>73</v>
      </c>
      <c r="B35" s="109"/>
    </row>
    <row r="36" spans="1:2" ht="9.75">
      <c r="A36" s="100" t="s">
        <v>23</v>
      </c>
      <c r="B36" s="109"/>
    </row>
    <row r="37" spans="1:2" ht="9.75">
      <c r="A37" s="100" t="s">
        <v>24</v>
      </c>
      <c r="B37" s="109"/>
    </row>
    <row r="38" spans="1:2" ht="9.75">
      <c r="A38" s="101" t="s">
        <v>6</v>
      </c>
      <c r="B38" s="108">
        <v>1</v>
      </c>
    </row>
    <row r="39" spans="1:2" ht="8.25" customHeight="1">
      <c r="A39" s="100"/>
      <c r="B39" s="109"/>
    </row>
    <row r="40" spans="1:2" ht="13.5" customHeight="1">
      <c r="A40" s="102" t="s">
        <v>25</v>
      </c>
      <c r="B40" s="109"/>
    </row>
    <row r="41" spans="1:2" ht="20.25">
      <c r="A41" s="111" t="s">
        <v>26</v>
      </c>
      <c r="B41" s="109"/>
    </row>
    <row r="42" spans="1:2" ht="9.75">
      <c r="A42" s="100" t="s">
        <v>64</v>
      </c>
      <c r="B42" s="109"/>
    </row>
    <row r="43" spans="1:2" ht="9.75">
      <c r="A43" s="100" t="s">
        <v>63</v>
      </c>
      <c r="B43" s="109"/>
    </row>
    <row r="44" spans="1:2" ht="9.75">
      <c r="A44" s="100" t="s">
        <v>27</v>
      </c>
      <c r="B44" s="109"/>
    </row>
    <row r="45" spans="1:2" ht="9.75">
      <c r="A45" s="100" t="s">
        <v>62</v>
      </c>
      <c r="B45" s="109"/>
    </row>
    <row r="46" spans="1:2" ht="9.75">
      <c r="A46" s="100" t="s">
        <v>61</v>
      </c>
      <c r="B46" s="109"/>
    </row>
    <row r="47" spans="1:2" ht="9.75">
      <c r="A47" s="101" t="s">
        <v>6</v>
      </c>
      <c r="B47" s="108">
        <v>2</v>
      </c>
    </row>
    <row r="48" spans="1:2" ht="27.75" customHeight="1">
      <c r="A48" s="103" t="s">
        <v>28</v>
      </c>
      <c r="B48" s="110">
        <f>SUM(B12:B47)/6</f>
        <v>2.6666666666666665</v>
      </c>
    </row>
    <row r="49" spans="1:2" ht="40.5" customHeight="1">
      <c r="A49" s="120" t="s">
        <v>54</v>
      </c>
      <c r="B49" s="121"/>
    </row>
    <row r="50" spans="1:2" ht="39.75" customHeight="1">
      <c r="A50" s="104"/>
      <c r="B50" s="105"/>
    </row>
    <row r="51" spans="1:2" ht="32.25" customHeight="1">
      <c r="A51" s="123" t="str">
        <f>A2</f>
        <v>Gestione degli alloggi pubblici</v>
      </c>
      <c r="B51" s="129"/>
    </row>
    <row r="52" spans="1:2" ht="42" customHeight="1">
      <c r="A52" s="127" t="s">
        <v>58</v>
      </c>
      <c r="B52" s="127"/>
    </row>
    <row r="53" spans="1:2" ht="9.75">
      <c r="A53" s="102" t="s">
        <v>29</v>
      </c>
      <c r="B53" s="109"/>
    </row>
    <row r="54" spans="1:2" ht="51">
      <c r="A54" s="111" t="s">
        <v>30</v>
      </c>
      <c r="B54" s="109"/>
    </row>
    <row r="55" spans="1:2" ht="9.75">
      <c r="A55" s="100" t="s">
        <v>31</v>
      </c>
      <c r="B55" s="109"/>
    </row>
    <row r="56" spans="1:2" ht="9.75">
      <c r="A56" s="100" t="s">
        <v>32</v>
      </c>
      <c r="B56" s="109"/>
    </row>
    <row r="57" spans="1:2" ht="9.75">
      <c r="A57" s="100" t="s">
        <v>33</v>
      </c>
      <c r="B57" s="109"/>
    </row>
    <row r="58" spans="1:2" ht="9.75">
      <c r="A58" s="100" t="s">
        <v>35</v>
      </c>
      <c r="B58" s="109"/>
    </row>
    <row r="59" spans="1:2" ht="9.75">
      <c r="A59" s="100" t="s">
        <v>34</v>
      </c>
      <c r="B59" s="109"/>
    </row>
    <row r="60" spans="1:2" ht="9.75">
      <c r="A60" s="101" t="s">
        <v>6</v>
      </c>
      <c r="B60" s="108">
        <v>1</v>
      </c>
    </row>
    <row r="61" spans="1:2" ht="9.75">
      <c r="A61" s="100"/>
      <c r="B61" s="109"/>
    </row>
    <row r="62" spans="1:2" ht="9.75">
      <c r="A62" s="102" t="s">
        <v>36</v>
      </c>
      <c r="B62" s="109"/>
    </row>
    <row r="63" spans="1:5" ht="30">
      <c r="A63" s="111" t="s">
        <v>37</v>
      </c>
      <c r="B63" s="109"/>
      <c r="D63" s="104"/>
      <c r="E63" s="105"/>
    </row>
    <row r="64" spans="1:2" ht="9.75">
      <c r="A64" s="100" t="s">
        <v>23</v>
      </c>
      <c r="B64" s="109"/>
    </row>
    <row r="65" spans="1:2" ht="9.75">
      <c r="A65" s="100" t="s">
        <v>24</v>
      </c>
      <c r="B65" s="109"/>
    </row>
    <row r="66" spans="1:2" ht="9.75">
      <c r="A66" s="101" t="s">
        <v>6</v>
      </c>
      <c r="B66" s="108">
        <v>1</v>
      </c>
    </row>
    <row r="67" spans="1:2" ht="9.75">
      <c r="A67" s="100"/>
      <c r="B67" s="109"/>
    </row>
    <row r="68" spans="1:2" ht="9.75">
      <c r="A68" s="102" t="s">
        <v>38</v>
      </c>
      <c r="B68" s="109"/>
    </row>
    <row r="69" spans="1:2" ht="20.25">
      <c r="A69" s="111" t="s">
        <v>39</v>
      </c>
      <c r="B69" s="109"/>
    </row>
    <row r="70" spans="1:2" ht="9.75">
      <c r="A70" s="100" t="s">
        <v>40</v>
      </c>
      <c r="B70" s="109"/>
    </row>
    <row r="71" spans="1:2" ht="9.75">
      <c r="A71" s="100" t="s">
        <v>41</v>
      </c>
      <c r="B71" s="109"/>
    </row>
    <row r="72" spans="1:2" ht="9.75">
      <c r="A72" s="100" t="s">
        <v>42</v>
      </c>
      <c r="B72" s="109"/>
    </row>
    <row r="73" spans="1:2" ht="9.75">
      <c r="A73" s="100" t="s">
        <v>43</v>
      </c>
      <c r="B73" s="109"/>
    </row>
    <row r="74" spans="1:2" ht="9.75">
      <c r="A74" s="100" t="s">
        <v>44</v>
      </c>
      <c r="B74" s="109"/>
    </row>
    <row r="75" spans="1:2" ht="9.75">
      <c r="A75" s="100" t="s">
        <v>45</v>
      </c>
      <c r="B75" s="109"/>
    </row>
    <row r="76" spans="1:2" ht="9.75">
      <c r="A76" s="101" t="s">
        <v>6</v>
      </c>
      <c r="B76" s="108">
        <v>0</v>
      </c>
    </row>
    <row r="77" spans="1:2" ht="9.75">
      <c r="A77" s="101"/>
      <c r="B77" s="108"/>
    </row>
    <row r="78" spans="1:2" ht="9.75">
      <c r="A78" s="102" t="s">
        <v>46</v>
      </c>
      <c r="B78" s="109"/>
    </row>
    <row r="79" spans="1:2" ht="20.25">
      <c r="A79" s="111" t="s">
        <v>47</v>
      </c>
      <c r="B79" s="109"/>
    </row>
    <row r="80" spans="1:2" ht="9.75">
      <c r="A80" s="100" t="s">
        <v>48</v>
      </c>
      <c r="B80" s="109"/>
    </row>
    <row r="81" spans="1:2" ht="9.75">
      <c r="A81" s="100" t="s">
        <v>49</v>
      </c>
      <c r="B81" s="109"/>
    </row>
    <row r="82" spans="1:2" ht="9.75">
      <c r="A82" s="111" t="s">
        <v>50</v>
      </c>
      <c r="B82" s="109"/>
    </row>
    <row r="83" spans="1:2" ht="9.75">
      <c r="A83" s="100" t="s">
        <v>51</v>
      </c>
      <c r="B83" s="109"/>
    </row>
    <row r="84" spans="1:2" ht="9.75">
      <c r="A84" s="100" t="s">
        <v>52</v>
      </c>
      <c r="B84" s="109"/>
    </row>
    <row r="85" spans="1:2" ht="9.75">
      <c r="A85" s="101" t="s">
        <v>6</v>
      </c>
      <c r="B85" s="108">
        <v>1</v>
      </c>
    </row>
    <row r="86" spans="1:2" ht="23.25" customHeight="1">
      <c r="A86" s="103" t="s">
        <v>53</v>
      </c>
      <c r="B86" s="110">
        <f>SUM(B60:B85)/4</f>
        <v>0.75</v>
      </c>
    </row>
    <row r="87" spans="1:2" ht="28.5" customHeight="1">
      <c r="A87" s="121" t="s">
        <v>55</v>
      </c>
      <c r="B87" s="122"/>
    </row>
    <row r="88" ht="36" customHeight="1"/>
    <row r="89" spans="1:2" ht="33" customHeight="1">
      <c r="A89" s="127" t="s">
        <v>59</v>
      </c>
      <c r="B89" s="127"/>
    </row>
    <row r="90" spans="1:2" ht="29.25" customHeight="1">
      <c r="A90" s="107" t="s">
        <v>56</v>
      </c>
      <c r="B90" s="110">
        <f>B48*B86</f>
        <v>2</v>
      </c>
    </row>
  </sheetData>
  <sheetProtection/>
  <mergeCells count="8">
    <mergeCell ref="A87:B87"/>
    <mergeCell ref="A89:B89"/>
    <mergeCell ref="A1:B1"/>
    <mergeCell ref="A2:B2"/>
    <mergeCell ref="A3:B3"/>
    <mergeCell ref="A49:B49"/>
    <mergeCell ref="A51:B51"/>
    <mergeCell ref="A52:B52"/>
  </mergeCell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B1"/>
    </sheetView>
  </sheetViews>
  <sheetFormatPr defaultColWidth="9.140625" defaultRowHeight="15"/>
  <cols>
    <col min="1" max="1" width="66.57421875" style="97" customWidth="1"/>
    <col min="2" max="2" width="17.7109375" style="106" customWidth="1"/>
    <col min="3" max="16384" width="9.140625" style="97" customWidth="1"/>
  </cols>
  <sheetData>
    <row r="1" spans="1:2" ht="15">
      <c r="A1" s="113" t="s">
        <v>157</v>
      </c>
      <c r="B1" s="114"/>
    </row>
    <row r="2" spans="1:2" ht="36.75" customHeight="1">
      <c r="A2" s="117" t="s">
        <v>160</v>
      </c>
      <c r="B2" s="118"/>
    </row>
    <row r="3" spans="1:2" ht="27.75" customHeight="1">
      <c r="A3" s="119" t="s">
        <v>57</v>
      </c>
      <c r="B3" s="119"/>
    </row>
    <row r="4" spans="1:2" ht="9.75">
      <c r="A4" s="98" t="s">
        <v>7</v>
      </c>
      <c r="B4" s="108" t="s">
        <v>8</v>
      </c>
    </row>
    <row r="5" spans="1:2" ht="9.75">
      <c r="A5" s="99" t="s">
        <v>12</v>
      </c>
      <c r="B5" s="109"/>
    </row>
    <row r="6" spans="1:2" ht="9.75">
      <c r="A6" s="100" t="s">
        <v>0</v>
      </c>
      <c r="B6" s="109"/>
    </row>
    <row r="7" spans="1:2" ht="9.75">
      <c r="A7" s="100" t="s">
        <v>1</v>
      </c>
      <c r="B7" s="109"/>
    </row>
    <row r="8" spans="1:2" ht="9.75">
      <c r="A8" s="111" t="s">
        <v>2</v>
      </c>
      <c r="B8" s="109"/>
    </row>
    <row r="9" spans="1:2" ht="9.75">
      <c r="A9" s="100" t="s">
        <v>3</v>
      </c>
      <c r="B9" s="109"/>
    </row>
    <row r="10" spans="1:2" ht="9.75">
      <c r="A10" s="100" t="s">
        <v>4</v>
      </c>
      <c r="B10" s="109"/>
    </row>
    <row r="11" spans="1:2" ht="9.75">
      <c r="A11" s="100" t="s">
        <v>5</v>
      </c>
      <c r="B11" s="109"/>
    </row>
    <row r="12" spans="1:2" ht="9.75">
      <c r="A12" s="101" t="s">
        <v>6</v>
      </c>
      <c r="B12" s="108">
        <v>4</v>
      </c>
    </row>
    <row r="13" spans="1:2" ht="9.75">
      <c r="A13" s="100"/>
      <c r="B13" s="109"/>
    </row>
    <row r="14" spans="1:2" ht="9.75">
      <c r="A14" s="99" t="s">
        <v>9</v>
      </c>
      <c r="B14" s="109"/>
    </row>
    <row r="15" spans="1:2" ht="9.75">
      <c r="A15" s="100" t="s">
        <v>72</v>
      </c>
      <c r="B15" s="109"/>
    </row>
    <row r="16" spans="1:2" ht="9.75">
      <c r="A16" s="100" t="s">
        <v>10</v>
      </c>
      <c r="B16" s="109"/>
    </row>
    <row r="17" spans="1:2" ht="9.75">
      <c r="A17" s="100" t="s">
        <v>11</v>
      </c>
      <c r="B17" s="109"/>
    </row>
    <row r="18" spans="1:2" ht="9.75">
      <c r="A18" s="101" t="s">
        <v>6</v>
      </c>
      <c r="B18" s="108">
        <v>5</v>
      </c>
    </row>
    <row r="19" spans="1:2" ht="9.75">
      <c r="A19" s="100"/>
      <c r="B19" s="109"/>
    </row>
    <row r="20" spans="1:2" ht="9.75">
      <c r="A20" s="102" t="s">
        <v>13</v>
      </c>
      <c r="B20" s="109"/>
    </row>
    <row r="21" spans="1:2" ht="20.25">
      <c r="A21" s="111" t="s">
        <v>65</v>
      </c>
      <c r="B21" s="109"/>
    </row>
    <row r="22" spans="1:2" ht="9.75">
      <c r="A22" s="100" t="s">
        <v>14</v>
      </c>
      <c r="B22" s="109"/>
    </row>
    <row r="23" spans="1:2" ht="9.75">
      <c r="A23" s="100" t="s">
        <v>15</v>
      </c>
      <c r="B23" s="109"/>
    </row>
    <row r="24" spans="1:2" ht="9.75">
      <c r="A24" s="100" t="s">
        <v>16</v>
      </c>
      <c r="B24" s="109"/>
    </row>
    <row r="25" spans="1:2" ht="9.75">
      <c r="A25" s="101" t="s">
        <v>6</v>
      </c>
      <c r="B25" s="108">
        <v>1</v>
      </c>
    </row>
    <row r="26" spans="1:2" ht="9.75">
      <c r="A26" s="100"/>
      <c r="B26" s="109"/>
    </row>
    <row r="27" spans="1:2" ht="9.75">
      <c r="A27" s="102" t="s">
        <v>17</v>
      </c>
      <c r="B27" s="109"/>
    </row>
    <row r="28" spans="1:2" ht="9.75">
      <c r="A28" s="100" t="s">
        <v>18</v>
      </c>
      <c r="B28" s="109"/>
    </row>
    <row r="29" spans="1:2" ht="9.75">
      <c r="A29" s="100" t="s">
        <v>19</v>
      </c>
      <c r="B29" s="109"/>
    </row>
    <row r="30" spans="1:2" ht="20.25">
      <c r="A30" s="111" t="s">
        <v>20</v>
      </c>
      <c r="B30" s="109"/>
    </row>
    <row r="31" spans="1:2" ht="9.75">
      <c r="A31" s="100" t="s">
        <v>21</v>
      </c>
      <c r="B31" s="109"/>
    </row>
    <row r="32" spans="1:2" ht="9.75">
      <c r="A32" s="101" t="s">
        <v>6</v>
      </c>
      <c r="B32" s="108">
        <v>3</v>
      </c>
    </row>
    <row r="33" spans="1:2" ht="9.75">
      <c r="A33" s="100"/>
      <c r="B33" s="109"/>
    </row>
    <row r="34" spans="1:2" ht="9.75">
      <c r="A34" s="102" t="s">
        <v>22</v>
      </c>
      <c r="B34" s="109"/>
    </row>
    <row r="35" spans="1:2" ht="30">
      <c r="A35" s="111" t="s">
        <v>73</v>
      </c>
      <c r="B35" s="109"/>
    </row>
    <row r="36" spans="1:2" ht="9.75">
      <c r="A36" s="100" t="s">
        <v>23</v>
      </c>
      <c r="B36" s="109"/>
    </row>
    <row r="37" spans="1:2" ht="9.75">
      <c r="A37" s="100" t="s">
        <v>24</v>
      </c>
      <c r="B37" s="109"/>
    </row>
    <row r="38" spans="1:2" ht="9.75">
      <c r="A38" s="101" t="s">
        <v>6</v>
      </c>
      <c r="B38" s="108">
        <v>1</v>
      </c>
    </row>
    <row r="39" spans="1:2" ht="8.25" customHeight="1">
      <c r="A39" s="100"/>
      <c r="B39" s="109"/>
    </row>
    <row r="40" spans="1:2" ht="13.5" customHeight="1">
      <c r="A40" s="102" t="s">
        <v>25</v>
      </c>
      <c r="B40" s="109"/>
    </row>
    <row r="41" spans="1:2" ht="20.25">
      <c r="A41" s="111" t="s">
        <v>26</v>
      </c>
      <c r="B41" s="109"/>
    </row>
    <row r="42" spans="1:2" ht="9.75">
      <c r="A42" s="100" t="s">
        <v>64</v>
      </c>
      <c r="B42" s="109"/>
    </row>
    <row r="43" spans="1:2" ht="9.75">
      <c r="A43" s="100" t="s">
        <v>63</v>
      </c>
      <c r="B43" s="109"/>
    </row>
    <row r="44" spans="1:2" ht="9.75">
      <c r="A44" s="100" t="s">
        <v>27</v>
      </c>
      <c r="B44" s="109"/>
    </row>
    <row r="45" spans="1:2" ht="9.75">
      <c r="A45" s="100" t="s">
        <v>62</v>
      </c>
      <c r="B45" s="109"/>
    </row>
    <row r="46" spans="1:2" ht="9.75">
      <c r="A46" s="100" t="s">
        <v>61</v>
      </c>
      <c r="B46" s="109"/>
    </row>
    <row r="47" spans="1:2" ht="9.75">
      <c r="A47" s="101" t="s">
        <v>6</v>
      </c>
      <c r="B47" s="108">
        <v>2</v>
      </c>
    </row>
    <row r="48" spans="1:2" ht="27.75" customHeight="1">
      <c r="A48" s="103" t="s">
        <v>28</v>
      </c>
      <c r="B48" s="110">
        <f>SUM(B12:B47)/6</f>
        <v>2.6666666666666665</v>
      </c>
    </row>
    <row r="49" spans="1:2" ht="40.5" customHeight="1">
      <c r="A49" s="120" t="s">
        <v>54</v>
      </c>
      <c r="B49" s="121"/>
    </row>
    <row r="50" spans="1:2" ht="41.25" customHeight="1">
      <c r="A50" s="104"/>
      <c r="B50" s="105"/>
    </row>
    <row r="51" spans="1:2" ht="32.25" customHeight="1">
      <c r="A51" s="123" t="str">
        <f>A2</f>
        <v>Gestione del diritto allo studio </v>
      </c>
      <c r="B51" s="129"/>
    </row>
    <row r="52" spans="1:2" ht="42" customHeight="1">
      <c r="A52" s="127" t="s">
        <v>58</v>
      </c>
      <c r="B52" s="127"/>
    </row>
    <row r="53" spans="1:2" ht="9.75">
      <c r="A53" s="102" t="s">
        <v>29</v>
      </c>
      <c r="B53" s="109"/>
    </row>
    <row r="54" spans="1:2" ht="51">
      <c r="A54" s="111" t="s">
        <v>30</v>
      </c>
      <c r="B54" s="109"/>
    </row>
    <row r="55" spans="1:2" ht="9.75">
      <c r="A55" s="100" t="s">
        <v>31</v>
      </c>
      <c r="B55" s="109"/>
    </row>
    <row r="56" spans="1:2" ht="9.75">
      <c r="A56" s="100" t="s">
        <v>32</v>
      </c>
      <c r="B56" s="109"/>
    </row>
    <row r="57" spans="1:2" ht="9.75">
      <c r="A57" s="100" t="s">
        <v>33</v>
      </c>
      <c r="B57" s="109"/>
    </row>
    <row r="58" spans="1:2" ht="9.75">
      <c r="A58" s="100" t="s">
        <v>35</v>
      </c>
      <c r="B58" s="109"/>
    </row>
    <row r="59" spans="1:2" ht="9.75">
      <c r="A59" s="100" t="s">
        <v>34</v>
      </c>
      <c r="B59" s="109"/>
    </row>
    <row r="60" spans="1:2" ht="9.75">
      <c r="A60" s="101" t="s">
        <v>6</v>
      </c>
      <c r="B60" s="108">
        <v>1</v>
      </c>
    </row>
    <row r="61" spans="1:2" ht="9.75">
      <c r="A61" s="100"/>
      <c r="B61" s="109"/>
    </row>
    <row r="62" spans="1:2" ht="9.75">
      <c r="A62" s="102" t="s">
        <v>36</v>
      </c>
      <c r="B62" s="109"/>
    </row>
    <row r="63" spans="1:5" ht="30">
      <c r="A63" s="111" t="s">
        <v>37</v>
      </c>
      <c r="B63" s="109"/>
      <c r="D63" s="104"/>
      <c r="E63" s="105"/>
    </row>
    <row r="64" spans="1:2" ht="9.75">
      <c r="A64" s="100" t="s">
        <v>23</v>
      </c>
      <c r="B64" s="109"/>
    </row>
    <row r="65" spans="1:2" ht="9.75">
      <c r="A65" s="100" t="s">
        <v>24</v>
      </c>
      <c r="B65" s="109"/>
    </row>
    <row r="66" spans="1:2" ht="9.75">
      <c r="A66" s="101" t="s">
        <v>6</v>
      </c>
      <c r="B66" s="108">
        <v>1</v>
      </c>
    </row>
    <row r="67" spans="1:2" ht="9.75">
      <c r="A67" s="100"/>
      <c r="B67" s="109"/>
    </row>
    <row r="68" spans="1:2" ht="9.75">
      <c r="A68" s="102" t="s">
        <v>38</v>
      </c>
      <c r="B68" s="109"/>
    </row>
    <row r="69" spans="1:2" ht="20.25">
      <c r="A69" s="111" t="s">
        <v>39</v>
      </c>
      <c r="B69" s="109"/>
    </row>
    <row r="70" spans="1:2" ht="9.75">
      <c r="A70" s="100" t="s">
        <v>40</v>
      </c>
      <c r="B70" s="109"/>
    </row>
    <row r="71" spans="1:2" ht="9.75">
      <c r="A71" s="100" t="s">
        <v>41</v>
      </c>
      <c r="B71" s="109"/>
    </row>
    <row r="72" spans="1:2" ht="9.75">
      <c r="A72" s="100" t="s">
        <v>42</v>
      </c>
      <c r="B72" s="109"/>
    </row>
    <row r="73" spans="1:2" ht="9.75">
      <c r="A73" s="100" t="s">
        <v>43</v>
      </c>
      <c r="B73" s="109"/>
    </row>
    <row r="74" spans="1:2" ht="9.75">
      <c r="A74" s="100" t="s">
        <v>44</v>
      </c>
      <c r="B74" s="109"/>
    </row>
    <row r="75" spans="1:2" ht="9.75">
      <c r="A75" s="100" t="s">
        <v>45</v>
      </c>
      <c r="B75" s="109"/>
    </row>
    <row r="76" spans="1:2" ht="9.75">
      <c r="A76" s="101" t="s">
        <v>6</v>
      </c>
      <c r="B76" s="108">
        <v>0</v>
      </c>
    </row>
    <row r="77" spans="1:2" ht="9.75">
      <c r="A77" s="101"/>
      <c r="B77" s="108"/>
    </row>
    <row r="78" spans="1:2" ht="9.75">
      <c r="A78" s="102" t="s">
        <v>46</v>
      </c>
      <c r="B78" s="109"/>
    </row>
    <row r="79" spans="1:2" ht="20.25">
      <c r="A79" s="111" t="s">
        <v>47</v>
      </c>
      <c r="B79" s="109"/>
    </row>
    <row r="80" spans="1:2" ht="9.75">
      <c r="A80" s="100" t="s">
        <v>48</v>
      </c>
      <c r="B80" s="109"/>
    </row>
    <row r="81" spans="1:2" ht="9.75">
      <c r="A81" s="100" t="s">
        <v>49</v>
      </c>
      <c r="B81" s="109"/>
    </row>
    <row r="82" spans="1:2" ht="9.75">
      <c r="A82" s="100" t="s">
        <v>50</v>
      </c>
      <c r="B82" s="109"/>
    </row>
    <row r="83" spans="1:2" ht="9.75">
      <c r="A83" s="100" t="s">
        <v>51</v>
      </c>
      <c r="B83" s="109"/>
    </row>
    <row r="84" spans="1:2" ht="9.75">
      <c r="A84" s="100" t="s">
        <v>52</v>
      </c>
      <c r="B84" s="109"/>
    </row>
    <row r="85" spans="1:2" ht="9.75">
      <c r="A85" s="101" t="s">
        <v>6</v>
      </c>
      <c r="B85" s="108">
        <v>3</v>
      </c>
    </row>
    <row r="86" spans="1:2" ht="23.25" customHeight="1">
      <c r="A86" s="103" t="s">
        <v>53</v>
      </c>
      <c r="B86" s="110">
        <f>SUM(B60:B85)/4</f>
        <v>1.25</v>
      </c>
    </row>
    <row r="87" spans="1:2" ht="28.5" customHeight="1">
      <c r="A87" s="121" t="s">
        <v>55</v>
      </c>
      <c r="B87" s="122"/>
    </row>
    <row r="88" ht="36" customHeight="1"/>
    <row r="89" spans="1:2" ht="33" customHeight="1">
      <c r="A89" s="127" t="s">
        <v>59</v>
      </c>
      <c r="B89" s="127"/>
    </row>
    <row r="90" spans="1:2" ht="29.25" customHeight="1">
      <c r="A90" s="107" t="s">
        <v>56</v>
      </c>
      <c r="B90" s="110">
        <f>B48*B86</f>
        <v>3.333333333333333</v>
      </c>
    </row>
  </sheetData>
  <sheetProtection/>
  <mergeCells count="8">
    <mergeCell ref="A87:B87"/>
    <mergeCell ref="A89:B89"/>
    <mergeCell ref="A1:B1"/>
    <mergeCell ref="A2:B2"/>
    <mergeCell ref="A3:B3"/>
    <mergeCell ref="A49:B49"/>
    <mergeCell ref="A51:B51"/>
    <mergeCell ref="A52:B52"/>
  </mergeCell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B1"/>
    </sheetView>
  </sheetViews>
  <sheetFormatPr defaultColWidth="9.140625" defaultRowHeight="15"/>
  <cols>
    <col min="1" max="1" width="66.57421875" style="97" customWidth="1"/>
    <col min="2" max="2" width="17.7109375" style="106" customWidth="1"/>
    <col min="3" max="16384" width="9.140625" style="97" customWidth="1"/>
  </cols>
  <sheetData>
    <row r="1" spans="1:2" ht="15">
      <c r="A1" s="113" t="s">
        <v>159</v>
      </c>
      <c r="B1" s="114"/>
    </row>
    <row r="2" spans="1:2" ht="36.75" customHeight="1">
      <c r="A2" s="117" t="s">
        <v>162</v>
      </c>
      <c r="B2" s="118"/>
    </row>
    <row r="3" spans="1:2" ht="27.75" customHeight="1">
      <c r="A3" s="119" t="s">
        <v>57</v>
      </c>
      <c r="B3" s="119"/>
    </row>
    <row r="4" spans="1:2" ht="9.75">
      <c r="A4" s="98" t="s">
        <v>7</v>
      </c>
      <c r="B4" s="108" t="s">
        <v>8</v>
      </c>
    </row>
    <row r="5" spans="1:2" ht="9.75">
      <c r="A5" s="99" t="s">
        <v>12</v>
      </c>
      <c r="B5" s="109"/>
    </row>
    <row r="6" spans="1:2" ht="9.75">
      <c r="A6" s="100" t="s">
        <v>0</v>
      </c>
      <c r="B6" s="109"/>
    </row>
    <row r="7" spans="1:2" ht="9.75">
      <c r="A7" s="100" t="s">
        <v>1</v>
      </c>
      <c r="B7" s="109"/>
    </row>
    <row r="8" spans="1:2" ht="9.75">
      <c r="A8" s="111" t="s">
        <v>2</v>
      </c>
      <c r="B8" s="109"/>
    </row>
    <row r="9" spans="1:2" ht="9.75">
      <c r="A9" s="100" t="s">
        <v>3</v>
      </c>
      <c r="B9" s="109"/>
    </row>
    <row r="10" spans="1:2" ht="9.75">
      <c r="A10" s="100" t="s">
        <v>4</v>
      </c>
      <c r="B10" s="109"/>
    </row>
    <row r="11" spans="1:2" ht="9.75">
      <c r="A11" s="100" t="s">
        <v>5</v>
      </c>
      <c r="B11" s="109"/>
    </row>
    <row r="12" spans="1:2" ht="9.75">
      <c r="A12" s="101" t="s">
        <v>6</v>
      </c>
      <c r="B12" s="108">
        <v>1</v>
      </c>
    </row>
    <row r="13" spans="1:2" ht="9.75">
      <c r="A13" s="100"/>
      <c r="B13" s="109"/>
    </row>
    <row r="14" spans="1:2" ht="9.75">
      <c r="A14" s="99" t="s">
        <v>9</v>
      </c>
      <c r="B14" s="109"/>
    </row>
    <row r="15" spans="1:2" ht="9.75">
      <c r="A15" s="100" t="s">
        <v>72</v>
      </c>
      <c r="B15" s="109"/>
    </row>
    <row r="16" spans="1:2" ht="9.75">
      <c r="A16" s="100" t="s">
        <v>10</v>
      </c>
      <c r="B16" s="109"/>
    </row>
    <row r="17" spans="1:2" ht="9.75">
      <c r="A17" s="100" t="s">
        <v>11</v>
      </c>
      <c r="B17" s="109"/>
    </row>
    <row r="18" spans="1:2" ht="9.75">
      <c r="A18" s="101" t="s">
        <v>6</v>
      </c>
      <c r="B18" s="108">
        <v>2</v>
      </c>
    </row>
    <row r="19" spans="1:2" ht="9.75">
      <c r="A19" s="100"/>
      <c r="B19" s="109"/>
    </row>
    <row r="20" spans="1:2" ht="9.75">
      <c r="A20" s="102" t="s">
        <v>13</v>
      </c>
      <c r="B20" s="109"/>
    </row>
    <row r="21" spans="1:2" ht="20.25">
      <c r="A21" s="111" t="s">
        <v>65</v>
      </c>
      <c r="B21" s="109"/>
    </row>
    <row r="22" spans="1:2" ht="9.75">
      <c r="A22" s="100" t="s">
        <v>14</v>
      </c>
      <c r="B22" s="109"/>
    </row>
    <row r="23" spans="1:2" ht="9.75">
      <c r="A23" s="100" t="s">
        <v>15</v>
      </c>
      <c r="B23" s="109"/>
    </row>
    <row r="24" spans="1:2" ht="9.75">
      <c r="A24" s="100" t="s">
        <v>16</v>
      </c>
      <c r="B24" s="109"/>
    </row>
    <row r="25" spans="1:2" ht="9.75">
      <c r="A25" s="101" t="s">
        <v>6</v>
      </c>
      <c r="B25" s="108">
        <v>1</v>
      </c>
    </row>
    <row r="26" spans="1:2" ht="9.75">
      <c r="A26" s="100"/>
      <c r="B26" s="109"/>
    </row>
    <row r="27" spans="1:2" ht="9.75">
      <c r="A27" s="102" t="s">
        <v>17</v>
      </c>
      <c r="B27" s="109"/>
    </row>
    <row r="28" spans="1:2" ht="9.75">
      <c r="A28" s="100" t="s">
        <v>18</v>
      </c>
      <c r="B28" s="109"/>
    </row>
    <row r="29" spans="1:2" ht="9.75">
      <c r="A29" s="100" t="s">
        <v>19</v>
      </c>
      <c r="B29" s="109"/>
    </row>
    <row r="30" spans="1:2" ht="20.25">
      <c r="A30" s="111" t="s">
        <v>20</v>
      </c>
      <c r="B30" s="109"/>
    </row>
    <row r="31" spans="1:2" ht="9.75">
      <c r="A31" s="100" t="s">
        <v>21</v>
      </c>
      <c r="B31" s="109"/>
    </row>
    <row r="32" spans="1:2" ht="9.75">
      <c r="A32" s="101" t="s">
        <v>6</v>
      </c>
      <c r="B32" s="108">
        <v>3</v>
      </c>
    </row>
    <row r="33" spans="1:2" ht="9.75">
      <c r="A33" s="100"/>
      <c r="B33" s="109"/>
    </row>
    <row r="34" spans="1:2" ht="9.75">
      <c r="A34" s="102" t="s">
        <v>22</v>
      </c>
      <c r="B34" s="109"/>
    </row>
    <row r="35" spans="1:2" ht="30">
      <c r="A35" s="111" t="s">
        <v>73</v>
      </c>
      <c r="B35" s="109"/>
    </row>
    <row r="36" spans="1:2" ht="9.75">
      <c r="A36" s="100" t="s">
        <v>23</v>
      </c>
      <c r="B36" s="109"/>
    </row>
    <row r="37" spans="1:2" ht="9.75">
      <c r="A37" s="100" t="s">
        <v>24</v>
      </c>
      <c r="B37" s="109"/>
    </row>
    <row r="38" spans="1:2" ht="9.75">
      <c r="A38" s="101" t="s">
        <v>6</v>
      </c>
      <c r="B38" s="108">
        <v>1</v>
      </c>
    </row>
    <row r="39" spans="1:2" ht="8.25" customHeight="1">
      <c r="A39" s="100"/>
      <c r="B39" s="109"/>
    </row>
    <row r="40" spans="1:2" ht="13.5" customHeight="1">
      <c r="A40" s="102" t="s">
        <v>25</v>
      </c>
      <c r="B40" s="109"/>
    </row>
    <row r="41" spans="1:2" ht="20.25">
      <c r="A41" s="111" t="s">
        <v>26</v>
      </c>
      <c r="B41" s="109"/>
    </row>
    <row r="42" spans="1:2" ht="9.75">
      <c r="A42" s="100" t="s">
        <v>64</v>
      </c>
      <c r="B42" s="109"/>
    </row>
    <row r="43" spans="1:2" ht="9.75">
      <c r="A43" s="100" t="s">
        <v>63</v>
      </c>
      <c r="B43" s="109"/>
    </row>
    <row r="44" spans="1:2" ht="9.75">
      <c r="A44" s="100" t="s">
        <v>27</v>
      </c>
      <c r="B44" s="109"/>
    </row>
    <row r="45" spans="1:2" ht="9.75">
      <c r="A45" s="100" t="s">
        <v>62</v>
      </c>
      <c r="B45" s="109"/>
    </row>
    <row r="46" spans="1:2" ht="9.75">
      <c r="A46" s="100" t="s">
        <v>61</v>
      </c>
      <c r="B46" s="109"/>
    </row>
    <row r="47" spans="1:2" ht="9.75">
      <c r="A47" s="101" t="s">
        <v>6</v>
      </c>
      <c r="B47" s="108">
        <v>2</v>
      </c>
    </row>
    <row r="48" spans="1:2" ht="27.75" customHeight="1">
      <c r="A48" s="103" t="s">
        <v>28</v>
      </c>
      <c r="B48" s="110">
        <f>SUM(B12:B47)/6</f>
        <v>1.6666666666666667</v>
      </c>
    </row>
    <row r="49" spans="1:2" ht="40.5" customHeight="1">
      <c r="A49" s="120" t="s">
        <v>54</v>
      </c>
      <c r="B49" s="121"/>
    </row>
    <row r="50" spans="1:2" ht="39" customHeight="1">
      <c r="A50" s="104"/>
      <c r="B50" s="105"/>
    </row>
    <row r="51" spans="1:2" ht="32.25" customHeight="1">
      <c r="A51" s="123" t="str">
        <f>A2</f>
        <v>Vigilanza sulla circolazione e sulla sosta </v>
      </c>
      <c r="B51" s="129"/>
    </row>
    <row r="52" spans="1:2" ht="42" customHeight="1">
      <c r="A52" s="127" t="s">
        <v>58</v>
      </c>
      <c r="B52" s="127"/>
    </row>
    <row r="53" spans="1:2" ht="9.75">
      <c r="A53" s="102" t="s">
        <v>29</v>
      </c>
      <c r="B53" s="109"/>
    </row>
    <row r="54" spans="1:2" ht="51">
      <c r="A54" s="111" t="s">
        <v>30</v>
      </c>
      <c r="B54" s="109"/>
    </row>
    <row r="55" spans="1:2" ht="9.75">
      <c r="A55" s="100" t="s">
        <v>31</v>
      </c>
      <c r="B55" s="109"/>
    </row>
    <row r="56" spans="1:2" ht="9.75">
      <c r="A56" s="100" t="s">
        <v>32</v>
      </c>
      <c r="B56" s="109"/>
    </row>
    <row r="57" spans="1:2" ht="9.75">
      <c r="A57" s="100" t="s">
        <v>33</v>
      </c>
      <c r="B57" s="109"/>
    </row>
    <row r="58" spans="1:2" ht="9.75">
      <c r="A58" s="100" t="s">
        <v>35</v>
      </c>
      <c r="B58" s="109"/>
    </row>
    <row r="59" spans="1:2" ht="9.75">
      <c r="A59" s="100" t="s">
        <v>34</v>
      </c>
      <c r="B59" s="109"/>
    </row>
    <row r="60" spans="1:2" ht="9.75">
      <c r="A60" s="101" t="s">
        <v>6</v>
      </c>
      <c r="B60" s="108">
        <v>1</v>
      </c>
    </row>
    <row r="61" spans="1:2" ht="9.75">
      <c r="A61" s="100"/>
      <c r="B61" s="109"/>
    </row>
    <row r="62" spans="1:2" ht="9.75">
      <c r="A62" s="102" t="s">
        <v>36</v>
      </c>
      <c r="B62" s="109"/>
    </row>
    <row r="63" spans="1:5" ht="30">
      <c r="A63" s="111" t="s">
        <v>37</v>
      </c>
      <c r="B63" s="109"/>
      <c r="D63" s="104"/>
      <c r="E63" s="105"/>
    </row>
    <row r="64" spans="1:2" ht="9.75">
      <c r="A64" s="100" t="s">
        <v>23</v>
      </c>
      <c r="B64" s="109"/>
    </row>
    <row r="65" spans="1:2" ht="9.75">
      <c r="A65" s="100" t="s">
        <v>24</v>
      </c>
      <c r="B65" s="109"/>
    </row>
    <row r="66" spans="1:2" ht="9.75">
      <c r="A66" s="101" t="s">
        <v>6</v>
      </c>
      <c r="B66" s="108">
        <v>1</v>
      </c>
    </row>
    <row r="67" spans="1:2" ht="9.75">
      <c r="A67" s="100"/>
      <c r="B67" s="109"/>
    </row>
    <row r="68" spans="1:2" ht="9.75">
      <c r="A68" s="102" t="s">
        <v>38</v>
      </c>
      <c r="B68" s="109"/>
    </row>
    <row r="69" spans="1:2" ht="20.25">
      <c r="A69" s="111" t="s">
        <v>39</v>
      </c>
      <c r="B69" s="109"/>
    </row>
    <row r="70" spans="1:2" ht="9.75">
      <c r="A70" s="100" t="s">
        <v>40</v>
      </c>
      <c r="B70" s="109"/>
    </row>
    <row r="71" spans="1:2" ht="9.75">
      <c r="A71" s="100" t="s">
        <v>41</v>
      </c>
      <c r="B71" s="109"/>
    </row>
    <row r="72" spans="1:2" ht="9.75">
      <c r="A72" s="100" t="s">
        <v>42</v>
      </c>
      <c r="B72" s="109"/>
    </row>
    <row r="73" spans="1:2" ht="9.75">
      <c r="A73" s="100" t="s">
        <v>43</v>
      </c>
      <c r="B73" s="109"/>
    </row>
    <row r="74" spans="1:2" ht="9.75">
      <c r="A74" s="100" t="s">
        <v>44</v>
      </c>
      <c r="B74" s="109"/>
    </row>
    <row r="75" spans="1:2" ht="9.75">
      <c r="A75" s="100" t="s">
        <v>45</v>
      </c>
      <c r="B75" s="109"/>
    </row>
    <row r="76" spans="1:2" ht="9.75">
      <c r="A76" s="101" t="s">
        <v>6</v>
      </c>
      <c r="B76" s="108">
        <v>0</v>
      </c>
    </row>
    <row r="77" spans="1:2" ht="9.75">
      <c r="A77" s="101"/>
      <c r="B77" s="108"/>
    </row>
    <row r="78" spans="1:2" ht="9.75">
      <c r="A78" s="102" t="s">
        <v>46</v>
      </c>
      <c r="B78" s="109"/>
    </row>
    <row r="79" spans="1:2" ht="20.25">
      <c r="A79" s="111" t="s">
        <v>47</v>
      </c>
      <c r="B79" s="109"/>
    </row>
    <row r="80" spans="1:2" ht="9.75">
      <c r="A80" s="100" t="s">
        <v>48</v>
      </c>
      <c r="B80" s="109"/>
    </row>
    <row r="81" spans="1:2" ht="9.75">
      <c r="A81" s="100" t="s">
        <v>49</v>
      </c>
      <c r="B81" s="109"/>
    </row>
    <row r="82" spans="1:2" ht="9.75">
      <c r="A82" s="100" t="s">
        <v>50</v>
      </c>
      <c r="B82" s="109"/>
    </row>
    <row r="83" spans="1:2" ht="9.75">
      <c r="A83" s="100" t="s">
        <v>51</v>
      </c>
      <c r="B83" s="109"/>
    </row>
    <row r="84" spans="1:2" ht="9.75">
      <c r="A84" s="100" t="s">
        <v>52</v>
      </c>
      <c r="B84" s="109"/>
    </row>
    <row r="85" spans="1:2" ht="9.75">
      <c r="A85" s="101" t="s">
        <v>6</v>
      </c>
      <c r="B85" s="108">
        <v>2</v>
      </c>
    </row>
    <row r="86" spans="1:2" ht="23.25" customHeight="1">
      <c r="A86" s="103" t="s">
        <v>53</v>
      </c>
      <c r="B86" s="110">
        <f>SUM(B60:B85)/4</f>
        <v>1</v>
      </c>
    </row>
    <row r="87" spans="1:2" ht="28.5" customHeight="1">
      <c r="A87" s="121" t="s">
        <v>55</v>
      </c>
      <c r="B87" s="122"/>
    </row>
    <row r="88" ht="36" customHeight="1"/>
    <row r="89" spans="1:2" ht="33" customHeight="1">
      <c r="A89" s="127" t="s">
        <v>59</v>
      </c>
      <c r="B89" s="127"/>
    </row>
    <row r="90" spans="1:2" ht="29.25" customHeight="1">
      <c r="A90" s="107" t="s">
        <v>56</v>
      </c>
      <c r="B90" s="110">
        <f>B48*B86</f>
        <v>1.6666666666666667</v>
      </c>
    </row>
  </sheetData>
  <sheetProtection/>
  <mergeCells count="8">
    <mergeCell ref="A87:B87"/>
    <mergeCell ref="A89:B89"/>
    <mergeCell ref="A1:B1"/>
    <mergeCell ref="A2:B2"/>
    <mergeCell ref="A3:B3"/>
    <mergeCell ref="A49:B49"/>
    <mergeCell ref="A51:B51"/>
    <mergeCell ref="A52:B52"/>
  </mergeCells>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B1"/>
    </sheetView>
  </sheetViews>
  <sheetFormatPr defaultColWidth="9.140625" defaultRowHeight="15"/>
  <cols>
    <col min="1" max="1" width="66.57421875" style="97" customWidth="1"/>
    <col min="2" max="2" width="17.7109375" style="106" customWidth="1"/>
    <col min="3" max="16384" width="9.140625" style="97" customWidth="1"/>
  </cols>
  <sheetData>
    <row r="1" spans="1:2" ht="15">
      <c r="A1" s="113" t="s">
        <v>161</v>
      </c>
      <c r="B1" s="114"/>
    </row>
    <row r="2" spans="1:2" ht="36.75" customHeight="1">
      <c r="A2" s="117" t="s">
        <v>164</v>
      </c>
      <c r="B2" s="118"/>
    </row>
    <row r="3" spans="1:2" ht="27.75" customHeight="1">
      <c r="A3" s="119" t="s">
        <v>57</v>
      </c>
      <c r="B3" s="119"/>
    </row>
    <row r="4" spans="1:2" ht="9.75">
      <c r="A4" s="98" t="s">
        <v>7</v>
      </c>
      <c r="B4" s="108" t="s">
        <v>8</v>
      </c>
    </row>
    <row r="5" spans="1:2" ht="9.75">
      <c r="A5" s="99" t="s">
        <v>12</v>
      </c>
      <c r="B5" s="109"/>
    </row>
    <row r="6" spans="1:2" ht="9.75">
      <c r="A6" s="100" t="s">
        <v>0</v>
      </c>
      <c r="B6" s="109"/>
    </row>
    <row r="7" spans="1:2" ht="9.75">
      <c r="A7" s="100" t="s">
        <v>1</v>
      </c>
      <c r="B7" s="109"/>
    </row>
    <row r="8" spans="1:2" ht="9.75">
      <c r="A8" s="111" t="s">
        <v>2</v>
      </c>
      <c r="B8" s="109"/>
    </row>
    <row r="9" spans="1:2" ht="9.75">
      <c r="A9" s="100" t="s">
        <v>3</v>
      </c>
      <c r="B9" s="109"/>
    </row>
    <row r="10" spans="1:2" ht="9.75">
      <c r="A10" s="100" t="s">
        <v>4</v>
      </c>
      <c r="B10" s="109"/>
    </row>
    <row r="11" spans="1:2" ht="9.75">
      <c r="A11" s="100" t="s">
        <v>5</v>
      </c>
      <c r="B11" s="109"/>
    </row>
    <row r="12" spans="1:2" ht="9.75">
      <c r="A12" s="101" t="s">
        <v>6</v>
      </c>
      <c r="B12" s="108">
        <v>3</v>
      </c>
    </row>
    <row r="13" spans="1:2" ht="9.75">
      <c r="A13" s="100"/>
      <c r="B13" s="109"/>
    </row>
    <row r="14" spans="1:2" ht="9.75">
      <c r="A14" s="99" t="s">
        <v>9</v>
      </c>
      <c r="B14" s="109"/>
    </row>
    <row r="15" spans="1:2" ht="9.75">
      <c r="A15" s="100" t="s">
        <v>72</v>
      </c>
      <c r="B15" s="109"/>
    </row>
    <row r="16" spans="1:2" ht="9.75">
      <c r="A16" s="100" t="s">
        <v>10</v>
      </c>
      <c r="B16" s="109"/>
    </row>
    <row r="17" spans="1:2" ht="9.75">
      <c r="A17" s="100" t="s">
        <v>11</v>
      </c>
      <c r="B17" s="109"/>
    </row>
    <row r="18" spans="1:2" ht="9.75">
      <c r="A18" s="101" t="s">
        <v>6</v>
      </c>
      <c r="B18" s="108">
        <v>5</v>
      </c>
    </row>
    <row r="19" spans="1:2" ht="9.75">
      <c r="A19" s="100"/>
      <c r="B19" s="109"/>
    </row>
    <row r="20" spans="1:2" ht="9.75">
      <c r="A20" s="102" t="s">
        <v>13</v>
      </c>
      <c r="B20" s="109"/>
    </row>
    <row r="21" spans="1:2" ht="20.25">
      <c r="A21" s="111" t="s">
        <v>65</v>
      </c>
      <c r="B21" s="109"/>
    </row>
    <row r="22" spans="1:2" ht="9.75">
      <c r="A22" s="100" t="s">
        <v>14</v>
      </c>
      <c r="B22" s="109"/>
    </row>
    <row r="23" spans="1:2" ht="9.75">
      <c r="A23" s="100" t="s">
        <v>15</v>
      </c>
      <c r="B23" s="109"/>
    </row>
    <row r="24" spans="1:2" ht="9.75">
      <c r="A24" s="100" t="s">
        <v>16</v>
      </c>
      <c r="B24" s="109"/>
    </row>
    <row r="25" spans="1:2" ht="9.75">
      <c r="A25" s="101" t="s">
        <v>6</v>
      </c>
      <c r="B25" s="108">
        <v>1.5</v>
      </c>
    </row>
    <row r="26" spans="1:2" ht="9.75">
      <c r="A26" s="100"/>
      <c r="B26" s="109"/>
    </row>
    <row r="27" spans="1:2" ht="9.75">
      <c r="A27" s="102" t="s">
        <v>17</v>
      </c>
      <c r="B27" s="109"/>
    </row>
    <row r="28" spans="1:2" ht="9.75">
      <c r="A28" s="100" t="s">
        <v>18</v>
      </c>
      <c r="B28" s="109"/>
    </row>
    <row r="29" spans="1:2" ht="9.75">
      <c r="A29" s="100" t="s">
        <v>19</v>
      </c>
      <c r="B29" s="109"/>
    </row>
    <row r="30" spans="1:2" ht="20.25">
      <c r="A30" s="100" t="s">
        <v>20</v>
      </c>
      <c r="B30" s="109"/>
    </row>
    <row r="31" spans="1:2" ht="9.75">
      <c r="A31" s="100" t="s">
        <v>21</v>
      </c>
      <c r="B31" s="109"/>
    </row>
    <row r="32" spans="1:2" ht="9.75">
      <c r="A32" s="101" t="s">
        <v>6</v>
      </c>
      <c r="B32" s="108">
        <v>3</v>
      </c>
    </row>
    <row r="33" spans="1:2" ht="9.75">
      <c r="A33" s="100"/>
      <c r="B33" s="109"/>
    </row>
    <row r="34" spans="1:2" ht="9.75">
      <c r="A34" s="102" t="s">
        <v>22</v>
      </c>
      <c r="B34" s="109"/>
    </row>
    <row r="35" spans="1:2" ht="30">
      <c r="A35" s="111" t="s">
        <v>73</v>
      </c>
      <c r="B35" s="109"/>
    </row>
    <row r="36" spans="1:2" ht="9.75">
      <c r="A36" s="100" t="s">
        <v>23</v>
      </c>
      <c r="B36" s="109"/>
    </row>
    <row r="37" spans="1:2" ht="9.75">
      <c r="A37" s="100" t="s">
        <v>24</v>
      </c>
      <c r="B37" s="109"/>
    </row>
    <row r="38" spans="1:2" ht="9.75">
      <c r="A38" s="101" t="s">
        <v>6</v>
      </c>
      <c r="B38" s="108">
        <v>1</v>
      </c>
    </row>
    <row r="39" spans="1:2" ht="8.25" customHeight="1">
      <c r="A39" s="100"/>
      <c r="B39" s="109"/>
    </row>
    <row r="40" spans="1:2" ht="13.5" customHeight="1">
      <c r="A40" s="102" t="s">
        <v>25</v>
      </c>
      <c r="B40" s="109"/>
    </row>
    <row r="41" spans="1:2" ht="20.25">
      <c r="A41" s="111" t="s">
        <v>26</v>
      </c>
      <c r="B41" s="109"/>
    </row>
    <row r="42" spans="1:2" ht="9.75">
      <c r="A42" s="100" t="s">
        <v>64</v>
      </c>
      <c r="B42" s="109"/>
    </row>
    <row r="43" spans="1:2" ht="9.75">
      <c r="A43" s="100" t="s">
        <v>63</v>
      </c>
      <c r="B43" s="109"/>
    </row>
    <row r="44" spans="1:2" ht="9.75">
      <c r="A44" s="100" t="s">
        <v>27</v>
      </c>
      <c r="B44" s="109"/>
    </row>
    <row r="45" spans="1:2" ht="9.75">
      <c r="A45" s="100" t="s">
        <v>62</v>
      </c>
      <c r="B45" s="109"/>
    </row>
    <row r="46" spans="1:2" ht="9.75">
      <c r="A46" s="100" t="s">
        <v>61</v>
      </c>
      <c r="B46" s="109"/>
    </row>
    <row r="47" spans="1:2" ht="9.75">
      <c r="A47" s="101" t="s">
        <v>6</v>
      </c>
      <c r="B47" s="108">
        <v>2</v>
      </c>
    </row>
    <row r="48" spans="1:2" ht="27.75" customHeight="1">
      <c r="A48" s="103" t="s">
        <v>28</v>
      </c>
      <c r="B48" s="110">
        <f>SUM(B12:B47)/6</f>
        <v>2.5833333333333335</v>
      </c>
    </row>
    <row r="49" spans="1:2" ht="40.5" customHeight="1">
      <c r="A49" s="120" t="s">
        <v>54</v>
      </c>
      <c r="B49" s="121"/>
    </row>
    <row r="50" spans="1:2" ht="46.5" customHeight="1">
      <c r="A50" s="104"/>
      <c r="B50" s="105"/>
    </row>
    <row r="51" spans="1:2" ht="32.25" customHeight="1">
      <c r="A51" s="123" t="str">
        <f>A2</f>
        <v>Gestione del reticolo idrico minore  </v>
      </c>
      <c r="B51" s="129"/>
    </row>
    <row r="52" spans="1:2" ht="42" customHeight="1">
      <c r="A52" s="127" t="s">
        <v>58</v>
      </c>
      <c r="B52" s="127"/>
    </row>
    <row r="53" spans="1:2" ht="9.75">
      <c r="A53" s="102" t="s">
        <v>29</v>
      </c>
      <c r="B53" s="109"/>
    </row>
    <row r="54" spans="1:2" ht="51">
      <c r="A54" s="111" t="s">
        <v>30</v>
      </c>
      <c r="B54" s="109"/>
    </row>
    <row r="55" spans="1:2" ht="9.75">
      <c r="A55" s="100" t="s">
        <v>31</v>
      </c>
      <c r="B55" s="109"/>
    </row>
    <row r="56" spans="1:2" ht="9.75">
      <c r="A56" s="100" t="s">
        <v>32</v>
      </c>
      <c r="B56" s="109"/>
    </row>
    <row r="57" spans="1:2" ht="9.75">
      <c r="A57" s="100" t="s">
        <v>33</v>
      </c>
      <c r="B57" s="109"/>
    </row>
    <row r="58" spans="1:2" ht="9.75">
      <c r="A58" s="100" t="s">
        <v>35</v>
      </c>
      <c r="B58" s="109"/>
    </row>
    <row r="59" spans="1:2" ht="9.75">
      <c r="A59" s="100" t="s">
        <v>34</v>
      </c>
      <c r="B59" s="109"/>
    </row>
    <row r="60" spans="1:2" ht="9.75">
      <c r="A60" s="101" t="s">
        <v>6</v>
      </c>
      <c r="B60" s="108">
        <v>1</v>
      </c>
    </row>
    <row r="61" spans="1:2" ht="9.75">
      <c r="A61" s="100"/>
      <c r="B61" s="109"/>
    </row>
    <row r="62" spans="1:2" ht="9.75">
      <c r="A62" s="102" t="s">
        <v>36</v>
      </c>
      <c r="B62" s="109"/>
    </row>
    <row r="63" spans="1:5" ht="30">
      <c r="A63" s="111" t="s">
        <v>37</v>
      </c>
      <c r="B63" s="109"/>
      <c r="D63" s="104"/>
      <c r="E63" s="105"/>
    </row>
    <row r="64" spans="1:2" ht="9.75">
      <c r="A64" s="100" t="s">
        <v>23</v>
      </c>
      <c r="B64" s="109"/>
    </row>
    <row r="65" spans="1:2" ht="9.75">
      <c r="A65" s="100" t="s">
        <v>24</v>
      </c>
      <c r="B65" s="109"/>
    </row>
    <row r="66" spans="1:2" ht="9.75">
      <c r="A66" s="101" t="s">
        <v>6</v>
      </c>
      <c r="B66" s="108">
        <v>1</v>
      </c>
    </row>
    <row r="67" spans="1:2" ht="9.75">
      <c r="A67" s="100"/>
      <c r="B67" s="109"/>
    </row>
    <row r="68" spans="1:2" ht="9.75">
      <c r="A68" s="102" t="s">
        <v>38</v>
      </c>
      <c r="B68" s="109"/>
    </row>
    <row r="69" spans="1:2" ht="20.25">
      <c r="A69" s="111" t="s">
        <v>39</v>
      </c>
      <c r="B69" s="109"/>
    </row>
    <row r="70" spans="1:2" ht="9.75">
      <c r="A70" s="100" t="s">
        <v>40</v>
      </c>
      <c r="B70" s="109"/>
    </row>
    <row r="71" spans="1:2" ht="9.75">
      <c r="A71" s="100" t="s">
        <v>41</v>
      </c>
      <c r="B71" s="109"/>
    </row>
    <row r="72" spans="1:2" ht="9.75">
      <c r="A72" s="100" t="s">
        <v>42</v>
      </c>
      <c r="B72" s="109"/>
    </row>
    <row r="73" spans="1:2" ht="9.75">
      <c r="A73" s="100" t="s">
        <v>43</v>
      </c>
      <c r="B73" s="109"/>
    </row>
    <row r="74" spans="1:2" ht="9.75">
      <c r="A74" s="100" t="s">
        <v>44</v>
      </c>
      <c r="B74" s="109"/>
    </row>
    <row r="75" spans="1:2" ht="9.75">
      <c r="A75" s="100" t="s">
        <v>45</v>
      </c>
      <c r="B75" s="109"/>
    </row>
    <row r="76" spans="1:2" ht="9.75">
      <c r="A76" s="101" t="s">
        <v>6</v>
      </c>
      <c r="B76" s="108">
        <v>0</v>
      </c>
    </row>
    <row r="77" spans="1:2" ht="9.75">
      <c r="A77" s="101"/>
      <c r="B77" s="108"/>
    </row>
    <row r="78" spans="1:2" ht="9.75">
      <c r="A78" s="102" t="s">
        <v>46</v>
      </c>
      <c r="B78" s="109"/>
    </row>
    <row r="79" spans="1:2" ht="20.25">
      <c r="A79" s="111" t="s">
        <v>47</v>
      </c>
      <c r="B79" s="109"/>
    </row>
    <row r="80" spans="1:2" ht="9.75">
      <c r="A80" s="100" t="s">
        <v>48</v>
      </c>
      <c r="B80" s="109"/>
    </row>
    <row r="81" spans="1:2" ht="9.75">
      <c r="A81" s="100" t="s">
        <v>49</v>
      </c>
      <c r="B81" s="109"/>
    </row>
    <row r="82" spans="1:2" ht="9.75">
      <c r="A82" s="100" t="s">
        <v>50</v>
      </c>
      <c r="B82" s="109"/>
    </row>
    <row r="83" spans="1:2" ht="9.75">
      <c r="A83" s="100" t="s">
        <v>51</v>
      </c>
      <c r="B83" s="109"/>
    </row>
    <row r="84" spans="1:2" ht="9.75">
      <c r="A84" s="100" t="s">
        <v>52</v>
      </c>
      <c r="B84" s="109"/>
    </row>
    <row r="85" spans="1:2" ht="9.75">
      <c r="A85" s="101" t="s">
        <v>6</v>
      </c>
      <c r="B85" s="108">
        <v>3</v>
      </c>
    </row>
    <row r="86" spans="1:2" ht="23.25" customHeight="1">
      <c r="A86" s="103" t="s">
        <v>53</v>
      </c>
      <c r="B86" s="110">
        <f>SUM(B60:B85)/4</f>
        <v>1.25</v>
      </c>
    </row>
    <row r="87" spans="1:2" ht="28.5" customHeight="1">
      <c r="A87" s="121" t="s">
        <v>55</v>
      </c>
      <c r="B87" s="122"/>
    </row>
    <row r="88" ht="36" customHeight="1"/>
    <row r="89" spans="1:2" ht="33" customHeight="1">
      <c r="A89" s="127" t="s">
        <v>59</v>
      </c>
      <c r="B89" s="127"/>
    </row>
    <row r="90" spans="1:2" ht="29.25" customHeight="1">
      <c r="A90" s="107" t="s">
        <v>56</v>
      </c>
      <c r="B90" s="110">
        <f>B48*B86</f>
        <v>3.229166666666667</v>
      </c>
    </row>
  </sheetData>
  <sheetProtection/>
  <mergeCells count="8">
    <mergeCell ref="A87:B87"/>
    <mergeCell ref="A89:B89"/>
    <mergeCell ref="A1:B1"/>
    <mergeCell ref="A2:B2"/>
    <mergeCell ref="A3:B3"/>
    <mergeCell ref="A49:B49"/>
    <mergeCell ref="A51:B51"/>
    <mergeCell ref="A52:B52"/>
  </mergeCell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B1"/>
    </sheetView>
  </sheetViews>
  <sheetFormatPr defaultColWidth="9.140625" defaultRowHeight="15"/>
  <cols>
    <col min="1" max="1" width="66.57421875" style="97" customWidth="1"/>
    <col min="2" max="2" width="17.7109375" style="106" customWidth="1"/>
    <col min="3" max="16384" width="9.140625" style="97" customWidth="1"/>
  </cols>
  <sheetData>
    <row r="1" spans="1:2" ht="15">
      <c r="A1" s="113" t="s">
        <v>163</v>
      </c>
      <c r="B1" s="114"/>
    </row>
    <row r="2" spans="1:2" ht="36.75" customHeight="1">
      <c r="A2" s="117" t="s">
        <v>166</v>
      </c>
      <c r="B2" s="118"/>
    </row>
    <row r="3" spans="1:2" ht="27.75" customHeight="1">
      <c r="A3" s="119" t="s">
        <v>57</v>
      </c>
      <c r="B3" s="119"/>
    </row>
    <row r="4" spans="1:2" ht="9.75">
      <c r="A4" s="98" t="s">
        <v>7</v>
      </c>
      <c r="B4" s="108" t="s">
        <v>8</v>
      </c>
    </row>
    <row r="5" spans="1:2" ht="9.75">
      <c r="A5" s="99" t="s">
        <v>12</v>
      </c>
      <c r="B5" s="109"/>
    </row>
    <row r="6" spans="1:2" ht="9.75">
      <c r="A6" s="100" t="s">
        <v>0</v>
      </c>
      <c r="B6" s="109"/>
    </row>
    <row r="7" spans="1:2" ht="9.75">
      <c r="A7" s="100" t="s">
        <v>1</v>
      </c>
      <c r="B7" s="109"/>
    </row>
    <row r="8" spans="1:2" ht="9.75">
      <c r="A8" s="111" t="s">
        <v>2</v>
      </c>
      <c r="B8" s="109"/>
    </row>
    <row r="9" spans="1:2" ht="9.75">
      <c r="A9" s="100" t="s">
        <v>3</v>
      </c>
      <c r="B9" s="109"/>
    </row>
    <row r="10" spans="1:2" ht="9.75">
      <c r="A10" s="100" t="s">
        <v>4</v>
      </c>
      <c r="B10" s="109"/>
    </row>
    <row r="11" spans="1:2" ht="9.75">
      <c r="A11" s="100" t="s">
        <v>5</v>
      </c>
      <c r="B11" s="109"/>
    </row>
    <row r="12" spans="1:2" ht="9.75">
      <c r="A12" s="101" t="s">
        <v>6</v>
      </c>
      <c r="B12" s="108">
        <v>3</v>
      </c>
    </row>
    <row r="13" spans="1:2" ht="9.75">
      <c r="A13" s="100"/>
      <c r="B13" s="109"/>
    </row>
    <row r="14" spans="1:2" ht="9.75">
      <c r="A14" s="99" t="s">
        <v>9</v>
      </c>
      <c r="B14" s="109"/>
    </row>
    <row r="15" spans="1:2" ht="9.75">
      <c r="A15" s="100" t="s">
        <v>72</v>
      </c>
      <c r="B15" s="109"/>
    </row>
    <row r="16" spans="1:2" ht="9.75">
      <c r="A16" s="100" t="s">
        <v>10</v>
      </c>
      <c r="B16" s="109"/>
    </row>
    <row r="17" spans="1:2" ht="9.75">
      <c r="A17" s="100" t="s">
        <v>11</v>
      </c>
      <c r="B17" s="109"/>
    </row>
    <row r="18" spans="1:2" ht="9.75">
      <c r="A18" s="101" t="s">
        <v>6</v>
      </c>
      <c r="B18" s="108">
        <v>5</v>
      </c>
    </row>
    <row r="19" spans="1:2" ht="9.75">
      <c r="A19" s="100"/>
      <c r="B19" s="109"/>
    </row>
    <row r="20" spans="1:2" ht="9.75">
      <c r="A20" s="102" t="s">
        <v>13</v>
      </c>
      <c r="B20" s="109"/>
    </row>
    <row r="21" spans="1:2" ht="20.25">
      <c r="A21" s="111" t="s">
        <v>65</v>
      </c>
      <c r="B21" s="109"/>
    </row>
    <row r="22" spans="1:2" ht="9.75">
      <c r="A22" s="100" t="s">
        <v>14</v>
      </c>
      <c r="B22" s="109"/>
    </row>
    <row r="23" spans="1:2" ht="9.75">
      <c r="A23" s="100" t="s">
        <v>15</v>
      </c>
      <c r="B23" s="109"/>
    </row>
    <row r="24" spans="1:2" ht="9.75">
      <c r="A24" s="100" t="s">
        <v>16</v>
      </c>
      <c r="B24" s="109"/>
    </row>
    <row r="25" spans="1:2" ht="9.75">
      <c r="A25" s="101" t="s">
        <v>6</v>
      </c>
      <c r="B25" s="108">
        <v>1.5</v>
      </c>
    </row>
    <row r="26" spans="1:2" ht="9.75">
      <c r="A26" s="100"/>
      <c r="B26" s="109"/>
    </row>
    <row r="27" spans="1:2" ht="9.75">
      <c r="A27" s="102" t="s">
        <v>17</v>
      </c>
      <c r="B27" s="109"/>
    </row>
    <row r="28" spans="1:2" ht="9.75">
      <c r="A28" s="100" t="s">
        <v>18</v>
      </c>
      <c r="B28" s="109"/>
    </row>
    <row r="29" spans="1:2" ht="9.75">
      <c r="A29" s="100" t="s">
        <v>19</v>
      </c>
      <c r="B29" s="109"/>
    </row>
    <row r="30" spans="1:2" ht="20.25">
      <c r="A30" s="111" t="s">
        <v>20</v>
      </c>
      <c r="B30" s="109"/>
    </row>
    <row r="31" spans="1:2" ht="9.75">
      <c r="A31" s="100" t="s">
        <v>21</v>
      </c>
      <c r="B31" s="109"/>
    </row>
    <row r="32" spans="1:2" ht="9.75">
      <c r="A32" s="101" t="s">
        <v>6</v>
      </c>
      <c r="B32" s="108">
        <v>5</v>
      </c>
    </row>
    <row r="33" spans="1:2" ht="9.75">
      <c r="A33" s="100"/>
      <c r="B33" s="109"/>
    </row>
    <row r="34" spans="1:2" ht="9.75">
      <c r="A34" s="102" t="s">
        <v>22</v>
      </c>
      <c r="B34" s="109"/>
    </row>
    <row r="35" spans="1:2" ht="30">
      <c r="A35" s="111" t="s">
        <v>73</v>
      </c>
      <c r="B35" s="109"/>
    </row>
    <row r="36" spans="1:2" ht="9.75">
      <c r="A36" s="100" t="s">
        <v>23</v>
      </c>
      <c r="B36" s="109"/>
    </row>
    <row r="37" spans="1:2" ht="9.75">
      <c r="A37" s="100" t="s">
        <v>24</v>
      </c>
      <c r="B37" s="109"/>
    </row>
    <row r="38" spans="1:2" ht="9.75">
      <c r="A38" s="101" t="s">
        <v>6</v>
      </c>
      <c r="B38" s="108">
        <v>1</v>
      </c>
    </row>
    <row r="39" spans="1:2" ht="8.25" customHeight="1">
      <c r="A39" s="100"/>
      <c r="B39" s="109"/>
    </row>
    <row r="40" spans="1:2" ht="13.5" customHeight="1">
      <c r="A40" s="102" t="s">
        <v>25</v>
      </c>
      <c r="B40" s="109"/>
    </row>
    <row r="41" spans="1:2" ht="20.25">
      <c r="A41" s="111" t="s">
        <v>26</v>
      </c>
      <c r="B41" s="109"/>
    </row>
    <row r="42" spans="1:2" ht="9.75">
      <c r="A42" s="100" t="s">
        <v>64</v>
      </c>
      <c r="B42" s="109"/>
    </row>
    <row r="43" spans="1:2" ht="9.75">
      <c r="A43" s="100" t="s">
        <v>63</v>
      </c>
      <c r="B43" s="109"/>
    </row>
    <row r="44" spans="1:2" ht="9.75">
      <c r="A44" s="100" t="s">
        <v>27</v>
      </c>
      <c r="B44" s="109"/>
    </row>
    <row r="45" spans="1:2" ht="9.75">
      <c r="A45" s="100" t="s">
        <v>62</v>
      </c>
      <c r="B45" s="109"/>
    </row>
    <row r="46" spans="1:2" ht="9.75">
      <c r="A46" s="100" t="s">
        <v>61</v>
      </c>
      <c r="B46" s="109"/>
    </row>
    <row r="47" spans="1:2" ht="9.75">
      <c r="A47" s="101" t="s">
        <v>6</v>
      </c>
      <c r="B47" s="108">
        <v>4</v>
      </c>
    </row>
    <row r="48" spans="1:2" ht="27.75" customHeight="1">
      <c r="A48" s="103" t="s">
        <v>28</v>
      </c>
      <c r="B48" s="110">
        <f>SUM(B12:B47)/6</f>
        <v>3.25</v>
      </c>
    </row>
    <row r="49" spans="1:2" ht="40.5" customHeight="1">
      <c r="A49" s="120" t="s">
        <v>54</v>
      </c>
      <c r="B49" s="121"/>
    </row>
    <row r="50" spans="1:2" ht="45.75" customHeight="1">
      <c r="A50" s="104"/>
      <c r="B50" s="105"/>
    </row>
    <row r="51" spans="1:2" ht="32.25" customHeight="1">
      <c r="A51" s="123" t="str">
        <f>A2</f>
        <v>Affidamenti "in house"  </v>
      </c>
      <c r="B51" s="129"/>
    </row>
    <row r="52" spans="1:2" ht="42" customHeight="1">
      <c r="A52" s="127" t="s">
        <v>58</v>
      </c>
      <c r="B52" s="127"/>
    </row>
    <row r="53" spans="1:2" ht="9.75">
      <c r="A53" s="102" t="s">
        <v>29</v>
      </c>
      <c r="B53" s="109"/>
    </row>
    <row r="54" spans="1:2" ht="51">
      <c r="A54" s="111" t="s">
        <v>30</v>
      </c>
      <c r="B54" s="109"/>
    </row>
    <row r="55" spans="1:2" ht="9.75">
      <c r="A55" s="100" t="s">
        <v>31</v>
      </c>
      <c r="B55" s="109"/>
    </row>
    <row r="56" spans="1:2" ht="9.75">
      <c r="A56" s="100" t="s">
        <v>32</v>
      </c>
      <c r="B56" s="109"/>
    </row>
    <row r="57" spans="1:2" ht="9.75">
      <c r="A57" s="100" t="s">
        <v>33</v>
      </c>
      <c r="B57" s="109"/>
    </row>
    <row r="58" spans="1:2" ht="9.75">
      <c r="A58" s="100" t="s">
        <v>35</v>
      </c>
      <c r="B58" s="109"/>
    </row>
    <row r="59" spans="1:2" ht="9.75">
      <c r="A59" s="100" t="s">
        <v>34</v>
      </c>
      <c r="B59" s="109"/>
    </row>
    <row r="60" spans="1:2" ht="9.75">
      <c r="A60" s="101" t="s">
        <v>6</v>
      </c>
      <c r="B60" s="108">
        <v>1</v>
      </c>
    </row>
    <row r="61" spans="1:2" ht="9.75">
      <c r="A61" s="100"/>
      <c r="B61" s="109"/>
    </row>
    <row r="62" spans="1:2" ht="9.75">
      <c r="A62" s="102" t="s">
        <v>36</v>
      </c>
      <c r="B62" s="109"/>
    </row>
    <row r="63" spans="1:5" ht="30">
      <c r="A63" s="111" t="s">
        <v>37</v>
      </c>
      <c r="B63" s="109"/>
      <c r="D63" s="104"/>
      <c r="E63" s="105"/>
    </row>
    <row r="64" spans="1:2" ht="9.75">
      <c r="A64" s="100" t="s">
        <v>23</v>
      </c>
      <c r="B64" s="109"/>
    </row>
    <row r="65" spans="1:2" ht="9.75">
      <c r="A65" s="100" t="s">
        <v>24</v>
      </c>
      <c r="B65" s="109"/>
    </row>
    <row r="66" spans="1:2" ht="9.75">
      <c r="A66" s="101" t="s">
        <v>6</v>
      </c>
      <c r="B66" s="108">
        <v>1</v>
      </c>
    </row>
    <row r="67" spans="1:2" ht="9.75">
      <c r="A67" s="100"/>
      <c r="B67" s="109"/>
    </row>
    <row r="68" spans="1:2" ht="9.75">
      <c r="A68" s="102" t="s">
        <v>38</v>
      </c>
      <c r="B68" s="109"/>
    </row>
    <row r="69" spans="1:2" ht="20.25">
      <c r="A69" s="111" t="s">
        <v>39</v>
      </c>
      <c r="B69" s="109"/>
    </row>
    <row r="70" spans="1:2" ht="9.75">
      <c r="A70" s="100" t="s">
        <v>40</v>
      </c>
      <c r="B70" s="109"/>
    </row>
    <row r="71" spans="1:2" ht="9.75">
      <c r="A71" s="100" t="s">
        <v>41</v>
      </c>
      <c r="B71" s="109"/>
    </row>
    <row r="72" spans="1:2" ht="9.75">
      <c r="A72" s="100" t="s">
        <v>42</v>
      </c>
      <c r="B72" s="109"/>
    </row>
    <row r="73" spans="1:2" ht="9.75">
      <c r="A73" s="100" t="s">
        <v>43</v>
      </c>
      <c r="B73" s="109"/>
    </row>
    <row r="74" spans="1:2" ht="9.75">
      <c r="A74" s="100" t="s">
        <v>44</v>
      </c>
      <c r="B74" s="109"/>
    </row>
    <row r="75" spans="1:2" ht="9.75">
      <c r="A75" s="100" t="s">
        <v>45</v>
      </c>
      <c r="B75" s="109"/>
    </row>
    <row r="76" spans="1:2" ht="9.75">
      <c r="A76" s="101" t="s">
        <v>6</v>
      </c>
      <c r="B76" s="108">
        <v>0</v>
      </c>
    </row>
    <row r="77" spans="1:2" ht="9.75">
      <c r="A77" s="101"/>
      <c r="B77" s="108"/>
    </row>
    <row r="78" spans="1:2" ht="9.75">
      <c r="A78" s="102" t="s">
        <v>46</v>
      </c>
      <c r="B78" s="109"/>
    </row>
    <row r="79" spans="1:2" ht="20.25">
      <c r="A79" s="111" t="s">
        <v>47</v>
      </c>
      <c r="B79" s="109"/>
    </row>
    <row r="80" spans="1:2" ht="9.75">
      <c r="A80" s="100" t="s">
        <v>48</v>
      </c>
      <c r="B80" s="109"/>
    </row>
    <row r="81" spans="1:2" ht="9.75">
      <c r="A81" s="100" t="s">
        <v>49</v>
      </c>
      <c r="B81" s="109"/>
    </row>
    <row r="82" spans="1:2" ht="9.75">
      <c r="A82" s="100" t="s">
        <v>50</v>
      </c>
      <c r="B82" s="109"/>
    </row>
    <row r="83" spans="1:2" ht="9.75">
      <c r="A83" s="100" t="s">
        <v>51</v>
      </c>
      <c r="B83" s="109"/>
    </row>
    <row r="84" spans="1:2" ht="9.75">
      <c r="A84" s="100" t="s">
        <v>52</v>
      </c>
      <c r="B84" s="109"/>
    </row>
    <row r="85" spans="1:2" ht="9.75">
      <c r="A85" s="101" t="s">
        <v>6</v>
      </c>
      <c r="B85" s="108">
        <v>4</v>
      </c>
    </row>
    <row r="86" spans="1:2" ht="23.25" customHeight="1">
      <c r="A86" s="103" t="s">
        <v>53</v>
      </c>
      <c r="B86" s="110">
        <f>SUM(B60:B85)/4</f>
        <v>1.5</v>
      </c>
    </row>
    <row r="87" spans="1:2" ht="28.5" customHeight="1">
      <c r="A87" s="121" t="s">
        <v>55</v>
      </c>
      <c r="B87" s="122"/>
    </row>
    <row r="88" ht="36" customHeight="1"/>
    <row r="89" spans="1:2" ht="33" customHeight="1">
      <c r="A89" s="127" t="s">
        <v>59</v>
      </c>
      <c r="B89" s="127"/>
    </row>
    <row r="90" spans="1:2" ht="29.25" customHeight="1">
      <c r="A90" s="107" t="s">
        <v>56</v>
      </c>
      <c r="B90" s="110">
        <f>B48*B86</f>
        <v>4.875</v>
      </c>
    </row>
  </sheetData>
  <sheetProtection/>
  <mergeCells count="8">
    <mergeCell ref="A87:B87"/>
    <mergeCell ref="A89:B89"/>
    <mergeCell ref="A1:B1"/>
    <mergeCell ref="A2:B2"/>
    <mergeCell ref="A3:B3"/>
    <mergeCell ref="A49:B49"/>
    <mergeCell ref="A51:B51"/>
    <mergeCell ref="A52:B52"/>
  </mergeCell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E90"/>
  <sheetViews>
    <sheetView tabSelected="1" zoomScalePageLayoutView="0" workbookViewId="0" topLeftCell="A1">
      <selection activeCell="A1" sqref="A1:B1"/>
    </sheetView>
  </sheetViews>
  <sheetFormatPr defaultColWidth="9.140625" defaultRowHeight="15"/>
  <cols>
    <col min="1" max="1" width="66.57421875" style="97" customWidth="1"/>
    <col min="2" max="2" width="17.7109375" style="106" customWidth="1"/>
    <col min="3" max="16384" width="9.140625" style="97" customWidth="1"/>
  </cols>
  <sheetData>
    <row r="1" spans="1:2" ht="15">
      <c r="A1" s="113" t="s">
        <v>165</v>
      </c>
      <c r="B1" s="114"/>
    </row>
    <row r="2" spans="1:2" ht="36.75" customHeight="1">
      <c r="A2" s="117" t="s">
        <v>167</v>
      </c>
      <c r="B2" s="118"/>
    </row>
    <row r="3" spans="1:2" ht="27.75" customHeight="1">
      <c r="A3" s="119" t="s">
        <v>57</v>
      </c>
      <c r="B3" s="119"/>
    </row>
    <row r="4" spans="1:2" ht="9.75">
      <c r="A4" s="98" t="s">
        <v>7</v>
      </c>
      <c r="B4" s="108" t="s">
        <v>8</v>
      </c>
    </row>
    <row r="5" spans="1:2" ht="9.75">
      <c r="A5" s="99" t="s">
        <v>12</v>
      </c>
      <c r="B5" s="109"/>
    </row>
    <row r="6" spans="1:2" ht="9.75">
      <c r="A6" s="100" t="s">
        <v>0</v>
      </c>
      <c r="B6" s="109"/>
    </row>
    <row r="7" spans="1:2" ht="9.75">
      <c r="A7" s="100" t="s">
        <v>1</v>
      </c>
      <c r="B7" s="109"/>
    </row>
    <row r="8" spans="1:2" ht="9.75">
      <c r="A8" s="111" t="s">
        <v>2</v>
      </c>
      <c r="B8" s="109"/>
    </row>
    <row r="9" spans="1:2" ht="9.75">
      <c r="A9" s="100" t="s">
        <v>3</v>
      </c>
      <c r="B9" s="109"/>
    </row>
    <row r="10" spans="1:2" ht="9.75">
      <c r="A10" s="100" t="s">
        <v>4</v>
      </c>
      <c r="B10" s="109"/>
    </row>
    <row r="11" spans="1:2" ht="9.75">
      <c r="A11" s="100" t="s">
        <v>5</v>
      </c>
      <c r="B11" s="109"/>
    </row>
    <row r="12" spans="1:2" ht="9.75">
      <c r="A12" s="101" t="s">
        <v>6</v>
      </c>
      <c r="B12" s="108">
        <v>5</v>
      </c>
    </row>
    <row r="13" spans="1:2" ht="9.75">
      <c r="A13" s="100"/>
      <c r="B13" s="109"/>
    </row>
    <row r="14" spans="1:2" ht="9.75">
      <c r="A14" s="99" t="s">
        <v>9</v>
      </c>
      <c r="B14" s="109"/>
    </row>
    <row r="15" spans="1:2" ht="9.75">
      <c r="A15" s="100" t="s">
        <v>72</v>
      </c>
      <c r="B15" s="109"/>
    </row>
    <row r="16" spans="1:2" ht="9.75">
      <c r="A16" s="100" t="s">
        <v>10</v>
      </c>
      <c r="B16" s="109"/>
    </row>
    <row r="17" spans="1:2" ht="9.75">
      <c r="A17" s="100" t="s">
        <v>11</v>
      </c>
      <c r="B17" s="109"/>
    </row>
    <row r="18" spans="1:2" ht="9.75">
      <c r="A18" s="101" t="s">
        <v>6</v>
      </c>
      <c r="B18" s="108">
        <v>5</v>
      </c>
    </row>
    <row r="19" spans="1:2" ht="9.75">
      <c r="A19" s="100"/>
      <c r="B19" s="109"/>
    </row>
    <row r="20" spans="1:2" ht="9.75">
      <c r="A20" s="102" t="s">
        <v>13</v>
      </c>
      <c r="B20" s="109"/>
    </row>
    <row r="21" spans="1:2" ht="20.25">
      <c r="A21" s="111" t="s">
        <v>65</v>
      </c>
      <c r="B21" s="109"/>
    </row>
    <row r="22" spans="1:2" ht="9.75">
      <c r="A22" s="100" t="s">
        <v>14</v>
      </c>
      <c r="B22" s="109"/>
    </row>
    <row r="23" spans="1:2" ht="9.75">
      <c r="A23" s="100" t="s">
        <v>15</v>
      </c>
      <c r="B23" s="109"/>
    </row>
    <row r="24" spans="1:2" ht="9.75">
      <c r="A24" s="100" t="s">
        <v>16</v>
      </c>
      <c r="B24" s="109"/>
    </row>
    <row r="25" spans="1:2" ht="9.75">
      <c r="A25" s="101" t="s">
        <v>6</v>
      </c>
      <c r="B25" s="108">
        <v>1</v>
      </c>
    </row>
    <row r="26" spans="1:2" ht="9.75">
      <c r="A26" s="100"/>
      <c r="B26" s="109"/>
    </row>
    <row r="27" spans="1:2" ht="9.75">
      <c r="A27" s="102" t="s">
        <v>17</v>
      </c>
      <c r="B27" s="109"/>
    </row>
    <row r="28" spans="1:2" ht="9.75">
      <c r="A28" s="100" t="s">
        <v>18</v>
      </c>
      <c r="B28" s="109"/>
    </row>
    <row r="29" spans="1:2" ht="9.75">
      <c r="A29" s="100" t="s">
        <v>19</v>
      </c>
      <c r="B29" s="109"/>
    </row>
    <row r="30" spans="1:2" ht="9.75">
      <c r="A30" s="111" t="s">
        <v>94</v>
      </c>
      <c r="B30" s="109"/>
    </row>
    <row r="31" spans="1:2" ht="9.75">
      <c r="A31" s="100" t="s">
        <v>103</v>
      </c>
      <c r="B31" s="109"/>
    </row>
    <row r="32" spans="1:2" ht="9.75">
      <c r="A32" s="101" t="s">
        <v>6</v>
      </c>
      <c r="B32" s="108">
        <v>4</v>
      </c>
    </row>
    <row r="33" spans="1:2" ht="9.75">
      <c r="A33" s="100"/>
      <c r="B33" s="109"/>
    </row>
    <row r="34" spans="1:2" ht="9.75">
      <c r="A34" s="102" t="s">
        <v>22</v>
      </c>
      <c r="B34" s="109"/>
    </row>
    <row r="35" spans="1:2" ht="30">
      <c r="A35" s="111" t="s">
        <v>104</v>
      </c>
      <c r="B35" s="109"/>
    </row>
    <row r="36" spans="1:2" ht="9.75">
      <c r="A36" s="100" t="s">
        <v>23</v>
      </c>
      <c r="B36" s="109"/>
    </row>
    <row r="37" spans="1:2" ht="9.75">
      <c r="A37" s="100" t="s">
        <v>24</v>
      </c>
      <c r="B37" s="109"/>
    </row>
    <row r="38" spans="1:2" ht="9.75">
      <c r="A38" s="101" t="s">
        <v>6</v>
      </c>
      <c r="B38" s="108">
        <v>1</v>
      </c>
    </row>
    <row r="39" spans="1:2" ht="8.25" customHeight="1">
      <c r="A39" s="100"/>
      <c r="B39" s="109"/>
    </row>
    <row r="40" spans="1:2" ht="13.5" customHeight="1">
      <c r="A40" s="102" t="s">
        <v>25</v>
      </c>
      <c r="B40" s="109"/>
    </row>
    <row r="41" spans="1:2" ht="20.25">
      <c r="A41" s="111" t="s">
        <v>26</v>
      </c>
      <c r="B41" s="109"/>
    </row>
    <row r="42" spans="1:2" ht="9.75">
      <c r="A42" s="100" t="s">
        <v>64</v>
      </c>
      <c r="B42" s="109"/>
    </row>
    <row r="43" spans="1:2" ht="9.75">
      <c r="A43" s="100" t="s">
        <v>63</v>
      </c>
      <c r="B43" s="109"/>
    </row>
    <row r="44" spans="1:2" ht="9.75">
      <c r="A44" s="100" t="s">
        <v>27</v>
      </c>
      <c r="B44" s="109"/>
    </row>
    <row r="45" spans="1:2" ht="9.75">
      <c r="A45" s="100" t="s">
        <v>62</v>
      </c>
      <c r="B45" s="109"/>
    </row>
    <row r="46" spans="1:2" ht="9.75">
      <c r="A46" s="100" t="s">
        <v>61</v>
      </c>
      <c r="B46" s="109"/>
    </row>
    <row r="47" spans="1:2" ht="9.75">
      <c r="A47" s="101" t="s">
        <v>6</v>
      </c>
      <c r="B47" s="108">
        <v>3</v>
      </c>
    </row>
    <row r="48" spans="1:2" ht="27.75" customHeight="1">
      <c r="A48" s="103" t="s">
        <v>28</v>
      </c>
      <c r="B48" s="110">
        <f>SUM(B12:B47)/6</f>
        <v>3.1666666666666665</v>
      </c>
    </row>
    <row r="49" spans="1:2" ht="40.5" customHeight="1">
      <c r="A49" s="120" t="s">
        <v>54</v>
      </c>
      <c r="B49" s="121"/>
    </row>
    <row r="50" spans="1:2" ht="36" customHeight="1">
      <c r="A50" s="104"/>
      <c r="B50" s="105"/>
    </row>
    <row r="51" spans="1:2" ht="33" customHeight="1">
      <c r="A51" s="123" t="str">
        <f>A2</f>
        <v>Controlli sull'uso del territorio </v>
      </c>
      <c r="B51" s="129"/>
    </row>
    <row r="52" spans="1:2" ht="42" customHeight="1">
      <c r="A52" s="127" t="s">
        <v>58</v>
      </c>
      <c r="B52" s="127"/>
    </row>
    <row r="53" spans="1:2" ht="9.75">
      <c r="A53" s="102" t="s">
        <v>29</v>
      </c>
      <c r="B53" s="109"/>
    </row>
    <row r="54" spans="1:2" ht="51">
      <c r="A54" s="111" t="s">
        <v>30</v>
      </c>
      <c r="B54" s="109"/>
    </row>
    <row r="55" spans="1:2" ht="9.75">
      <c r="A55" s="100" t="s">
        <v>31</v>
      </c>
      <c r="B55" s="109"/>
    </row>
    <row r="56" spans="1:2" ht="9.75">
      <c r="A56" s="100" t="s">
        <v>32</v>
      </c>
      <c r="B56" s="109"/>
    </row>
    <row r="57" spans="1:2" ht="9.75">
      <c r="A57" s="100" t="s">
        <v>33</v>
      </c>
      <c r="B57" s="109"/>
    </row>
    <row r="58" spans="1:2" ht="9.75">
      <c r="A58" s="100" t="s">
        <v>35</v>
      </c>
      <c r="B58" s="109"/>
    </row>
    <row r="59" spans="1:2" ht="9.75">
      <c r="A59" s="100" t="s">
        <v>34</v>
      </c>
      <c r="B59" s="109"/>
    </row>
    <row r="60" spans="1:2" ht="9.75">
      <c r="A60" s="101" t="s">
        <v>6</v>
      </c>
      <c r="B60" s="108">
        <v>1</v>
      </c>
    </row>
    <row r="61" spans="1:2" ht="9.75">
      <c r="A61" s="100"/>
      <c r="B61" s="109"/>
    </row>
    <row r="62" spans="1:2" ht="9.75">
      <c r="A62" s="102" t="s">
        <v>36</v>
      </c>
      <c r="B62" s="109"/>
    </row>
    <row r="63" spans="1:5" ht="30">
      <c r="A63" s="111" t="s">
        <v>37</v>
      </c>
      <c r="B63" s="109"/>
      <c r="D63" s="104"/>
      <c r="E63" s="105"/>
    </row>
    <row r="64" spans="1:2" ht="9.75">
      <c r="A64" s="100" t="s">
        <v>23</v>
      </c>
      <c r="B64" s="109"/>
    </row>
    <row r="65" spans="1:2" ht="9.75">
      <c r="A65" s="100" t="s">
        <v>24</v>
      </c>
      <c r="B65" s="109"/>
    </row>
    <row r="66" spans="1:2" ht="9.75">
      <c r="A66" s="101" t="s">
        <v>6</v>
      </c>
      <c r="B66" s="108">
        <v>1</v>
      </c>
    </row>
    <row r="67" spans="1:2" ht="9.75">
      <c r="A67" s="100"/>
      <c r="B67" s="109"/>
    </row>
    <row r="68" spans="1:2" ht="9.75">
      <c r="A68" s="102" t="s">
        <v>38</v>
      </c>
      <c r="B68" s="109"/>
    </row>
    <row r="69" spans="1:2" ht="20.25">
      <c r="A69" s="111" t="s">
        <v>39</v>
      </c>
      <c r="B69" s="109"/>
    </row>
    <row r="70" spans="1:2" ht="9.75">
      <c r="A70" s="100" t="s">
        <v>40</v>
      </c>
      <c r="B70" s="109"/>
    </row>
    <row r="71" spans="1:2" ht="9.75">
      <c r="A71" s="100" t="s">
        <v>41</v>
      </c>
      <c r="B71" s="109"/>
    </row>
    <row r="72" spans="1:2" ht="9.75">
      <c r="A72" s="100" t="s">
        <v>42</v>
      </c>
      <c r="B72" s="109"/>
    </row>
    <row r="73" spans="1:2" ht="9.75">
      <c r="A73" s="100" t="s">
        <v>43</v>
      </c>
      <c r="B73" s="109"/>
    </row>
    <row r="74" spans="1:2" ht="9.75">
      <c r="A74" s="100" t="s">
        <v>44</v>
      </c>
      <c r="B74" s="109"/>
    </row>
    <row r="75" spans="1:2" ht="9.75">
      <c r="A75" s="100" t="s">
        <v>45</v>
      </c>
      <c r="B75" s="109"/>
    </row>
    <row r="76" spans="1:2" ht="9.75">
      <c r="A76" s="101" t="s">
        <v>6</v>
      </c>
      <c r="B76" s="108">
        <v>0</v>
      </c>
    </row>
    <row r="77" spans="1:2" ht="9.75">
      <c r="A77" s="101"/>
      <c r="B77" s="108"/>
    </row>
    <row r="78" spans="1:2" ht="9.75">
      <c r="A78" s="102" t="s">
        <v>46</v>
      </c>
      <c r="B78" s="109"/>
    </row>
    <row r="79" spans="1:2" ht="20.25">
      <c r="A79" s="111" t="s">
        <v>47</v>
      </c>
      <c r="B79" s="109"/>
    </row>
    <row r="80" spans="1:2" ht="9.75">
      <c r="A80" s="100" t="s">
        <v>48</v>
      </c>
      <c r="B80" s="109"/>
    </row>
    <row r="81" spans="1:2" ht="9.75">
      <c r="A81" s="100" t="s">
        <v>49</v>
      </c>
      <c r="B81" s="109"/>
    </row>
    <row r="82" spans="1:2" ht="9.75">
      <c r="A82" s="100" t="s">
        <v>50</v>
      </c>
      <c r="B82" s="109"/>
    </row>
    <row r="83" spans="1:2" ht="9.75">
      <c r="A83" s="100" t="s">
        <v>51</v>
      </c>
      <c r="B83" s="109"/>
    </row>
    <row r="84" spans="1:2" ht="9.75">
      <c r="A84" s="100" t="s">
        <v>52</v>
      </c>
      <c r="B84" s="109"/>
    </row>
    <row r="85" spans="1:2" ht="9.75">
      <c r="A85" s="101" t="s">
        <v>6</v>
      </c>
      <c r="B85" s="108">
        <v>3</v>
      </c>
    </row>
    <row r="86" spans="1:2" ht="23.25" customHeight="1">
      <c r="A86" s="103" t="s">
        <v>53</v>
      </c>
      <c r="B86" s="110">
        <f>SUM(B60:B85)/4</f>
        <v>1.25</v>
      </c>
    </row>
    <row r="87" spans="1:2" ht="28.5" customHeight="1">
      <c r="A87" s="121" t="s">
        <v>55</v>
      </c>
      <c r="B87" s="122"/>
    </row>
    <row r="88" ht="36" customHeight="1"/>
    <row r="89" spans="1:2" ht="33" customHeight="1">
      <c r="A89" s="127" t="s">
        <v>59</v>
      </c>
      <c r="B89" s="127"/>
    </row>
    <row r="90" spans="1:2" ht="29.25" customHeight="1">
      <c r="A90" s="107" t="s">
        <v>56</v>
      </c>
      <c r="B90" s="110">
        <f>B48*B86</f>
        <v>3.958333333333333</v>
      </c>
    </row>
  </sheetData>
  <sheetProtection/>
  <mergeCells count="8">
    <mergeCell ref="A87:B87"/>
    <mergeCell ref="A89:B89"/>
    <mergeCell ref="A1:B1"/>
    <mergeCell ref="A2:B2"/>
    <mergeCell ref="A3:B3"/>
    <mergeCell ref="A49:B49"/>
    <mergeCell ref="A51:B51"/>
    <mergeCell ref="A52:B5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91"/>
  <sheetViews>
    <sheetView zoomScalePageLayoutView="0" workbookViewId="0" topLeftCell="A1">
      <selection activeCell="E8" sqref="E8"/>
    </sheetView>
  </sheetViews>
  <sheetFormatPr defaultColWidth="9.140625" defaultRowHeight="15"/>
  <cols>
    <col min="1" max="1" width="66.57421875" style="33" customWidth="1"/>
    <col min="2" max="2" width="17.7109375" style="42" customWidth="1"/>
    <col min="3" max="16384" width="9.140625" style="33" customWidth="1"/>
  </cols>
  <sheetData>
    <row r="1" spans="1:2" ht="15">
      <c r="A1" s="113" t="s">
        <v>78</v>
      </c>
      <c r="B1" s="114"/>
    </row>
    <row r="2" spans="1:2" ht="36.75" customHeight="1">
      <c r="A2" s="117" t="s">
        <v>79</v>
      </c>
      <c r="B2" s="118"/>
    </row>
    <row r="3" spans="1:2" ht="36.75" customHeight="1">
      <c r="A3" s="125" t="s">
        <v>69</v>
      </c>
      <c r="B3" s="130"/>
    </row>
    <row r="4" spans="1:2" ht="27.75" customHeight="1">
      <c r="A4" s="119" t="s">
        <v>57</v>
      </c>
      <c r="B4" s="119"/>
    </row>
    <row r="5" spans="1:2" ht="9.75">
      <c r="A5" s="34" t="s">
        <v>7</v>
      </c>
      <c r="B5" s="44" t="s">
        <v>8</v>
      </c>
    </row>
    <row r="6" spans="1:2" ht="9.75">
      <c r="A6" s="35" t="s">
        <v>12</v>
      </c>
      <c r="B6" s="45"/>
    </row>
    <row r="7" spans="1:2" ht="9.75">
      <c r="A7" s="36" t="s">
        <v>0</v>
      </c>
      <c r="B7" s="45"/>
    </row>
    <row r="8" spans="1:2" ht="9.75">
      <c r="A8" s="36" t="s">
        <v>1</v>
      </c>
      <c r="B8" s="45"/>
    </row>
    <row r="9" spans="1:2" ht="12" customHeight="1">
      <c r="A9" s="36" t="s">
        <v>2</v>
      </c>
      <c r="B9" s="45"/>
    </row>
    <row r="10" spans="1:2" ht="9.75">
      <c r="A10" s="36" t="s">
        <v>3</v>
      </c>
      <c r="B10" s="45"/>
    </row>
    <row r="11" spans="1:2" ht="9.75">
      <c r="A11" s="36" t="s">
        <v>4</v>
      </c>
      <c r="B11" s="45"/>
    </row>
    <row r="12" spans="1:2" ht="9.75">
      <c r="A12" s="36" t="s">
        <v>5</v>
      </c>
      <c r="B12" s="45"/>
    </row>
    <row r="13" spans="1:2" ht="9.75">
      <c r="A13" s="37" t="s">
        <v>6</v>
      </c>
      <c r="B13" s="44">
        <v>4</v>
      </c>
    </row>
    <row r="14" spans="1:2" ht="9.75">
      <c r="A14" s="36"/>
      <c r="B14" s="45"/>
    </row>
    <row r="15" spans="1:2" ht="9.75">
      <c r="A15" s="35" t="s">
        <v>9</v>
      </c>
      <c r="B15" s="45"/>
    </row>
    <row r="16" spans="1:2" ht="9.75">
      <c r="A16" s="36" t="s">
        <v>72</v>
      </c>
      <c r="B16" s="45"/>
    </row>
    <row r="17" spans="1:2" ht="9.75">
      <c r="A17" s="36" t="s">
        <v>10</v>
      </c>
      <c r="B17" s="45"/>
    </row>
    <row r="18" spans="1:2" ht="9.75">
      <c r="A18" s="36" t="s">
        <v>11</v>
      </c>
      <c r="B18" s="45"/>
    </row>
    <row r="19" spans="1:2" ht="9.75">
      <c r="A19" s="37" t="s">
        <v>6</v>
      </c>
      <c r="B19" s="44">
        <v>5</v>
      </c>
    </row>
    <row r="20" spans="1:2" ht="9.75">
      <c r="A20" s="36"/>
      <c r="B20" s="45"/>
    </row>
    <row r="21" spans="1:2" ht="9.75">
      <c r="A21" s="38" t="s">
        <v>13</v>
      </c>
      <c r="B21" s="45"/>
    </row>
    <row r="22" spans="1:2" ht="20.25">
      <c r="A22" s="47" t="s">
        <v>65</v>
      </c>
      <c r="B22" s="45"/>
    </row>
    <row r="23" spans="1:2" ht="9.75">
      <c r="A23" s="36" t="s">
        <v>14</v>
      </c>
      <c r="B23" s="45"/>
    </row>
    <row r="24" spans="1:2" ht="9.75">
      <c r="A24" s="36" t="s">
        <v>15</v>
      </c>
      <c r="B24" s="45"/>
    </row>
    <row r="25" spans="1:2" ht="9.75">
      <c r="A25" s="36" t="s">
        <v>16</v>
      </c>
      <c r="B25" s="45"/>
    </row>
    <row r="26" spans="1:2" ht="9.75">
      <c r="A26" s="37" t="s">
        <v>6</v>
      </c>
      <c r="B26" s="44">
        <v>1</v>
      </c>
    </row>
    <row r="27" spans="1:2" ht="9.75">
      <c r="A27" s="36"/>
      <c r="B27" s="45"/>
    </row>
    <row r="28" spans="1:2" ht="9.75">
      <c r="A28" s="38" t="s">
        <v>17</v>
      </c>
      <c r="B28" s="45"/>
    </row>
    <row r="29" spans="1:2" ht="9.75">
      <c r="A29" s="36" t="s">
        <v>18</v>
      </c>
      <c r="B29" s="45"/>
    </row>
    <row r="30" spans="1:2" ht="9.75">
      <c r="A30" s="36" t="s">
        <v>19</v>
      </c>
      <c r="B30" s="45"/>
    </row>
    <row r="31" spans="1:2" ht="20.25">
      <c r="A31" s="47" t="s">
        <v>20</v>
      </c>
      <c r="B31" s="45"/>
    </row>
    <row r="32" spans="1:2" ht="9.75">
      <c r="A32" s="36" t="s">
        <v>21</v>
      </c>
      <c r="B32" s="45"/>
    </row>
    <row r="33" spans="1:2" ht="9.75">
      <c r="A33" s="37" t="s">
        <v>6</v>
      </c>
      <c r="B33" s="44">
        <v>5</v>
      </c>
    </row>
    <row r="34" spans="1:2" ht="9.75">
      <c r="A34" s="36"/>
      <c r="B34" s="45"/>
    </row>
    <row r="35" spans="1:2" ht="9.75">
      <c r="A35" s="38" t="s">
        <v>22</v>
      </c>
      <c r="B35" s="45"/>
    </row>
    <row r="36" spans="1:2" ht="30">
      <c r="A36" s="47" t="s">
        <v>73</v>
      </c>
      <c r="B36" s="45"/>
    </row>
    <row r="37" spans="1:2" ht="9.75">
      <c r="A37" s="36" t="s">
        <v>23</v>
      </c>
      <c r="B37" s="45"/>
    </row>
    <row r="38" spans="1:2" ht="9.75">
      <c r="A38" s="36" t="s">
        <v>24</v>
      </c>
      <c r="B38" s="45"/>
    </row>
    <row r="39" spans="1:2" ht="9.75">
      <c r="A39" s="37" t="s">
        <v>6</v>
      </c>
      <c r="B39" s="44">
        <v>1</v>
      </c>
    </row>
    <row r="40" spans="1:2" ht="8.25" customHeight="1">
      <c r="A40" s="36"/>
      <c r="B40" s="45"/>
    </row>
    <row r="41" spans="1:2" ht="13.5" customHeight="1">
      <c r="A41" s="38" t="s">
        <v>25</v>
      </c>
      <c r="B41" s="45"/>
    </row>
    <row r="42" spans="1:2" ht="20.25">
      <c r="A42" s="47" t="s">
        <v>26</v>
      </c>
      <c r="B42" s="45"/>
    </row>
    <row r="43" spans="1:2" ht="9.75">
      <c r="A43" s="36" t="s">
        <v>64</v>
      </c>
      <c r="B43" s="45"/>
    </row>
    <row r="44" spans="1:2" ht="9.75">
      <c r="A44" s="36" t="s">
        <v>63</v>
      </c>
      <c r="B44" s="45"/>
    </row>
    <row r="45" spans="1:2" ht="9.75">
      <c r="A45" s="36" t="s">
        <v>27</v>
      </c>
      <c r="B45" s="45"/>
    </row>
    <row r="46" spans="1:2" ht="9.75">
      <c r="A46" s="36" t="s">
        <v>62</v>
      </c>
      <c r="B46" s="45"/>
    </row>
    <row r="47" spans="1:2" ht="9.75">
      <c r="A47" s="36" t="s">
        <v>61</v>
      </c>
      <c r="B47" s="45"/>
    </row>
    <row r="48" spans="1:2" ht="9.75">
      <c r="A48" s="37" t="s">
        <v>6</v>
      </c>
      <c r="B48" s="44">
        <v>1</v>
      </c>
    </row>
    <row r="49" spans="1:2" ht="27.75" customHeight="1">
      <c r="A49" s="39" t="s">
        <v>28</v>
      </c>
      <c r="B49" s="46">
        <f>SUM(B13:B48)/6</f>
        <v>2.8333333333333335</v>
      </c>
    </row>
    <row r="50" spans="1:2" ht="40.5" customHeight="1">
      <c r="A50" s="120" t="s">
        <v>54</v>
      </c>
      <c r="B50" s="121"/>
    </row>
    <row r="51" spans="1:2" ht="46.5" customHeight="1">
      <c r="A51" s="40"/>
      <c r="B51" s="41"/>
    </row>
    <row r="52" spans="1:2" ht="33" customHeight="1">
      <c r="A52" s="123" t="str">
        <f>A2</f>
        <v>Affidamento diretto di lavori, servizi, forniture </v>
      </c>
      <c r="B52" s="129"/>
    </row>
    <row r="53" spans="1:2" ht="42" customHeight="1">
      <c r="A53" s="127" t="s">
        <v>58</v>
      </c>
      <c r="B53" s="127"/>
    </row>
    <row r="54" spans="1:2" ht="9.75">
      <c r="A54" s="38" t="s">
        <v>29</v>
      </c>
      <c r="B54" s="45"/>
    </row>
    <row r="55" spans="1:2" ht="51">
      <c r="A55" s="47" t="s">
        <v>30</v>
      </c>
      <c r="B55" s="45"/>
    </row>
    <row r="56" spans="1:2" ht="9.75">
      <c r="A56" s="36" t="s">
        <v>31</v>
      </c>
      <c r="B56" s="45"/>
    </row>
    <row r="57" spans="1:2" ht="9.75">
      <c r="A57" s="36" t="s">
        <v>32</v>
      </c>
      <c r="B57" s="45"/>
    </row>
    <row r="58" spans="1:2" ht="9.75">
      <c r="A58" s="36" t="s">
        <v>33</v>
      </c>
      <c r="B58" s="45"/>
    </row>
    <row r="59" spans="1:2" ht="9.75">
      <c r="A59" s="36" t="s">
        <v>35</v>
      </c>
      <c r="B59" s="45"/>
    </row>
    <row r="60" spans="1:2" ht="9.75">
      <c r="A60" s="36" t="s">
        <v>34</v>
      </c>
      <c r="B60" s="45"/>
    </row>
    <row r="61" spans="1:2" ht="9.75">
      <c r="A61" s="37" t="s">
        <v>6</v>
      </c>
      <c r="B61" s="44">
        <v>1</v>
      </c>
    </row>
    <row r="62" spans="1:2" ht="9.75">
      <c r="A62" s="36"/>
      <c r="B62" s="45"/>
    </row>
    <row r="63" spans="1:2" ht="9.75">
      <c r="A63" s="38" t="s">
        <v>36</v>
      </c>
      <c r="B63" s="45"/>
    </row>
    <row r="64" spans="1:5" ht="30">
      <c r="A64" s="47" t="s">
        <v>37</v>
      </c>
      <c r="B64" s="45"/>
      <c r="D64" s="40"/>
      <c r="E64" s="41"/>
    </row>
    <row r="65" spans="1:2" ht="9.75">
      <c r="A65" s="36" t="s">
        <v>23</v>
      </c>
      <c r="B65" s="45"/>
    </row>
    <row r="66" spans="1:2" ht="9.75">
      <c r="A66" s="36" t="s">
        <v>24</v>
      </c>
      <c r="B66" s="45"/>
    </row>
    <row r="67" spans="1:2" ht="9.75">
      <c r="A67" s="37" t="s">
        <v>6</v>
      </c>
      <c r="B67" s="44">
        <v>1</v>
      </c>
    </row>
    <row r="68" spans="1:2" ht="9.75">
      <c r="A68" s="36"/>
      <c r="B68" s="45"/>
    </row>
    <row r="69" spans="1:2" ht="9.75">
      <c r="A69" s="38" t="s">
        <v>38</v>
      </c>
      <c r="B69" s="45"/>
    </row>
    <row r="70" spans="1:2" ht="20.25">
      <c r="A70" s="47" t="s">
        <v>39</v>
      </c>
      <c r="B70" s="45"/>
    </row>
    <row r="71" spans="1:2" ht="9.75">
      <c r="A71" s="36" t="s">
        <v>40</v>
      </c>
      <c r="B71" s="45"/>
    </row>
    <row r="72" spans="1:2" ht="9.75">
      <c r="A72" s="36" t="s">
        <v>41</v>
      </c>
      <c r="B72" s="45"/>
    </row>
    <row r="73" spans="1:2" ht="9.75">
      <c r="A73" s="36" t="s">
        <v>42</v>
      </c>
      <c r="B73" s="45"/>
    </row>
    <row r="74" spans="1:2" ht="9.75">
      <c r="A74" s="36" t="s">
        <v>43</v>
      </c>
      <c r="B74" s="45"/>
    </row>
    <row r="75" spans="1:2" ht="9.75">
      <c r="A75" s="36" t="s">
        <v>44</v>
      </c>
      <c r="B75" s="45"/>
    </row>
    <row r="76" spans="1:2" ht="9.75">
      <c r="A76" s="36" t="s">
        <v>45</v>
      </c>
      <c r="B76" s="45"/>
    </row>
    <row r="77" spans="1:2" ht="9.75">
      <c r="A77" s="37" t="s">
        <v>6</v>
      </c>
      <c r="B77" s="44">
        <v>1</v>
      </c>
    </row>
    <row r="78" spans="1:2" ht="9.75">
      <c r="A78" s="37"/>
      <c r="B78" s="44"/>
    </row>
    <row r="79" spans="1:2" ht="9.75">
      <c r="A79" s="38" t="s">
        <v>46</v>
      </c>
      <c r="B79" s="45"/>
    </row>
    <row r="80" spans="1:2" ht="27" customHeight="1">
      <c r="A80" s="47" t="s">
        <v>47</v>
      </c>
      <c r="B80" s="45"/>
    </row>
    <row r="81" spans="1:2" ht="9.75">
      <c r="A81" s="36" t="s">
        <v>48</v>
      </c>
      <c r="B81" s="45"/>
    </row>
    <row r="82" spans="1:2" ht="9.75">
      <c r="A82" s="36" t="s">
        <v>49</v>
      </c>
      <c r="B82" s="45"/>
    </row>
    <row r="83" spans="1:2" ht="9.75">
      <c r="A83" s="36" t="s">
        <v>50</v>
      </c>
      <c r="B83" s="45"/>
    </row>
    <row r="84" spans="1:2" ht="9.75">
      <c r="A84" s="36" t="s">
        <v>51</v>
      </c>
      <c r="B84" s="45"/>
    </row>
    <row r="85" spans="1:2" ht="9.75">
      <c r="A85" s="36" t="s">
        <v>52</v>
      </c>
      <c r="B85" s="45"/>
    </row>
    <row r="86" spans="1:2" ht="9.75">
      <c r="A86" s="37" t="s">
        <v>6</v>
      </c>
      <c r="B86" s="44">
        <v>3</v>
      </c>
    </row>
    <row r="87" spans="1:2" ht="23.25" customHeight="1">
      <c r="A87" s="39" t="s">
        <v>53</v>
      </c>
      <c r="B87" s="46">
        <f>SUM(B61:B86)/4</f>
        <v>1.5</v>
      </c>
    </row>
    <row r="88" spans="1:2" ht="28.5" customHeight="1">
      <c r="A88" s="121" t="s">
        <v>55</v>
      </c>
      <c r="B88" s="122"/>
    </row>
    <row r="89" ht="36" customHeight="1"/>
    <row r="90" spans="1:2" ht="33" customHeight="1">
      <c r="A90" s="127" t="s">
        <v>59</v>
      </c>
      <c r="B90" s="127"/>
    </row>
    <row r="91" spans="1:2" ht="29.25" customHeight="1">
      <c r="A91" s="43" t="s">
        <v>56</v>
      </c>
      <c r="B91" s="46">
        <f>B49*B87</f>
        <v>4.25</v>
      </c>
    </row>
  </sheetData>
  <sheetProtection/>
  <mergeCells count="9">
    <mergeCell ref="A53:B53"/>
    <mergeCell ref="A88:B88"/>
    <mergeCell ref="A90:B90"/>
    <mergeCell ref="A1:B1"/>
    <mergeCell ref="A2:B2"/>
    <mergeCell ref="A3:B3"/>
    <mergeCell ref="A4:B4"/>
    <mergeCell ref="A50:B50"/>
    <mergeCell ref="A52:B5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92"/>
  <sheetViews>
    <sheetView zoomScalePageLayoutView="0" workbookViewId="0" topLeftCell="A1">
      <selection activeCell="C6" sqref="C6"/>
    </sheetView>
  </sheetViews>
  <sheetFormatPr defaultColWidth="9.140625" defaultRowHeight="15"/>
  <cols>
    <col min="1" max="1" width="66.57421875" style="33" customWidth="1"/>
    <col min="2" max="2" width="17.7109375" style="42" customWidth="1"/>
    <col min="3" max="16384" width="9.140625" style="33" customWidth="1"/>
  </cols>
  <sheetData>
    <row r="1" spans="1:2" ht="15">
      <c r="A1" s="113" t="s">
        <v>80</v>
      </c>
      <c r="B1" s="114"/>
    </row>
    <row r="2" spans="1:2" ht="36.75" customHeight="1">
      <c r="A2" s="117" t="s">
        <v>81</v>
      </c>
      <c r="B2" s="118"/>
    </row>
    <row r="3" spans="1:2" ht="36.75" customHeight="1">
      <c r="A3" s="125" t="s">
        <v>69</v>
      </c>
      <c r="B3" s="130"/>
    </row>
    <row r="4" spans="1:2" ht="27.75" customHeight="1">
      <c r="A4" s="119" t="s">
        <v>57</v>
      </c>
      <c r="B4" s="119"/>
    </row>
    <row r="5" spans="1:2" ht="9.75">
      <c r="A5" s="34" t="s">
        <v>7</v>
      </c>
      <c r="B5" s="44" t="s">
        <v>8</v>
      </c>
    </row>
    <row r="6" spans="1:2" ht="9.75">
      <c r="A6" s="35" t="s">
        <v>12</v>
      </c>
      <c r="B6" s="45"/>
    </row>
    <row r="7" spans="1:2" ht="9.75">
      <c r="A7" s="36" t="s">
        <v>0</v>
      </c>
      <c r="B7" s="45"/>
    </row>
    <row r="8" spans="1:2" ht="9.75">
      <c r="A8" s="36" t="s">
        <v>1</v>
      </c>
      <c r="B8" s="45"/>
    </row>
    <row r="9" spans="1:2" ht="9.75">
      <c r="A9" s="47" t="s">
        <v>2</v>
      </c>
      <c r="B9" s="45"/>
    </row>
    <row r="10" spans="1:2" ht="9.75">
      <c r="A10" s="36" t="s">
        <v>3</v>
      </c>
      <c r="B10" s="45"/>
    </row>
    <row r="11" spans="1:2" ht="9.75">
      <c r="A11" s="36" t="s">
        <v>4</v>
      </c>
      <c r="B11" s="45"/>
    </row>
    <row r="12" spans="1:2" ht="9.75">
      <c r="A12" s="36" t="s">
        <v>5</v>
      </c>
      <c r="B12" s="45"/>
    </row>
    <row r="13" spans="1:2" ht="9.75">
      <c r="A13" s="37" t="s">
        <v>6</v>
      </c>
      <c r="B13" s="44">
        <v>1</v>
      </c>
    </row>
    <row r="14" spans="1:2" ht="9.75">
      <c r="A14" s="36"/>
      <c r="B14" s="45"/>
    </row>
    <row r="15" spans="1:2" ht="9.75">
      <c r="A15" s="35" t="s">
        <v>9</v>
      </c>
      <c r="B15" s="45"/>
    </row>
    <row r="16" spans="1:2" ht="9.75">
      <c r="A16" s="36" t="s">
        <v>72</v>
      </c>
      <c r="B16" s="45"/>
    </row>
    <row r="17" spans="1:2" ht="9.75">
      <c r="A17" s="36" t="s">
        <v>10</v>
      </c>
      <c r="B17" s="45"/>
    </row>
    <row r="18" spans="1:2" ht="9.75">
      <c r="A18" s="36" t="s">
        <v>11</v>
      </c>
      <c r="B18" s="45"/>
    </row>
    <row r="19" spans="1:2" ht="9.75">
      <c r="A19" s="37" t="s">
        <v>6</v>
      </c>
      <c r="B19" s="44">
        <v>5</v>
      </c>
    </row>
    <row r="20" spans="1:2" ht="9.75">
      <c r="A20" s="36"/>
      <c r="B20" s="45"/>
    </row>
    <row r="21" spans="1:2" ht="9.75">
      <c r="A21" s="38" t="s">
        <v>13</v>
      </c>
      <c r="B21" s="45"/>
    </row>
    <row r="22" spans="1:2" ht="20.25">
      <c r="A22" s="47" t="s">
        <v>65</v>
      </c>
      <c r="B22" s="45"/>
    </row>
    <row r="23" spans="1:2" ht="9.75">
      <c r="A23" s="36" t="s">
        <v>14</v>
      </c>
      <c r="B23" s="45"/>
    </row>
    <row r="24" spans="1:2" ht="9.75">
      <c r="A24" s="36" t="s">
        <v>15</v>
      </c>
      <c r="B24" s="45"/>
    </row>
    <row r="25" spans="1:2" ht="9.75">
      <c r="A25" s="36" t="s">
        <v>16</v>
      </c>
      <c r="B25" s="45"/>
    </row>
    <row r="26" spans="1:2" ht="9.75">
      <c r="A26" s="37" t="s">
        <v>6</v>
      </c>
      <c r="B26" s="44">
        <v>1</v>
      </c>
    </row>
    <row r="27" spans="1:2" ht="9.75">
      <c r="A27" s="36"/>
      <c r="B27" s="45"/>
    </row>
    <row r="28" spans="1:2" ht="9.75">
      <c r="A28" s="38" t="s">
        <v>17</v>
      </c>
      <c r="B28" s="45"/>
    </row>
    <row r="29" spans="1:2" ht="9.75">
      <c r="A29" s="36" t="s">
        <v>18</v>
      </c>
      <c r="B29" s="45"/>
    </row>
    <row r="30" spans="1:2" ht="9.75">
      <c r="A30" s="36" t="s">
        <v>19</v>
      </c>
      <c r="B30" s="45"/>
    </row>
    <row r="31" spans="1:2" ht="20.25">
      <c r="A31" s="36" t="s">
        <v>20</v>
      </c>
      <c r="B31" s="45"/>
    </row>
    <row r="32" spans="1:2" ht="9.75">
      <c r="A32" s="36" t="s">
        <v>21</v>
      </c>
      <c r="B32" s="45"/>
    </row>
    <row r="33" spans="1:2" ht="9.75">
      <c r="A33" s="37" t="s">
        <v>6</v>
      </c>
      <c r="B33" s="44">
        <v>5</v>
      </c>
    </row>
    <row r="34" spans="1:2" ht="9.75">
      <c r="A34" s="36"/>
      <c r="B34" s="45"/>
    </row>
    <row r="35" spans="1:2" ht="9.75">
      <c r="A35" s="38" t="s">
        <v>22</v>
      </c>
      <c r="B35" s="45"/>
    </row>
    <row r="36" spans="1:2" ht="30">
      <c r="A36" s="47" t="s">
        <v>73</v>
      </c>
      <c r="B36" s="45"/>
    </row>
    <row r="37" spans="1:2" ht="9.75">
      <c r="A37" s="36" t="s">
        <v>23</v>
      </c>
      <c r="B37" s="45"/>
    </row>
    <row r="38" spans="1:2" ht="9.75">
      <c r="A38" s="36" t="s">
        <v>24</v>
      </c>
      <c r="B38" s="45"/>
    </row>
    <row r="39" spans="1:2" ht="9.75">
      <c r="A39" s="37" t="s">
        <v>6</v>
      </c>
      <c r="B39" s="44">
        <v>1</v>
      </c>
    </row>
    <row r="40" spans="1:2" ht="8.25" customHeight="1">
      <c r="A40" s="36"/>
      <c r="B40" s="45"/>
    </row>
    <row r="41" spans="1:2" ht="13.5" customHeight="1">
      <c r="A41" s="38" t="s">
        <v>25</v>
      </c>
      <c r="B41" s="45"/>
    </row>
    <row r="42" spans="1:2" ht="20.25">
      <c r="A42" s="47" t="s">
        <v>26</v>
      </c>
      <c r="B42" s="45"/>
    </row>
    <row r="43" spans="1:2" ht="9.75">
      <c r="A43" s="36" t="s">
        <v>64</v>
      </c>
      <c r="B43" s="45"/>
    </row>
    <row r="44" spans="1:2" ht="9.75">
      <c r="A44" s="36" t="s">
        <v>63</v>
      </c>
      <c r="B44" s="45"/>
    </row>
    <row r="45" spans="1:2" ht="9.75">
      <c r="A45" s="36" t="s">
        <v>27</v>
      </c>
      <c r="B45" s="45"/>
    </row>
    <row r="46" spans="1:2" ht="9.75">
      <c r="A46" s="36" t="s">
        <v>62</v>
      </c>
      <c r="B46" s="45"/>
    </row>
    <row r="47" spans="1:2" ht="9.75">
      <c r="A47" s="36" t="s">
        <v>61</v>
      </c>
      <c r="B47" s="45"/>
    </row>
    <row r="48" spans="1:2" ht="9.75">
      <c r="A48" s="37" t="s">
        <v>6</v>
      </c>
      <c r="B48" s="44">
        <v>1</v>
      </c>
    </row>
    <row r="49" spans="1:2" ht="27.75" customHeight="1">
      <c r="A49" s="39" t="s">
        <v>28</v>
      </c>
      <c r="B49" s="46">
        <f>SUM(B13:B48)/6</f>
        <v>2.3333333333333335</v>
      </c>
    </row>
    <row r="50" spans="1:2" ht="40.5" customHeight="1">
      <c r="A50" s="120" t="s">
        <v>54</v>
      </c>
      <c r="B50" s="121"/>
    </row>
    <row r="51" spans="1:2" ht="51.75" customHeight="1">
      <c r="A51" s="40"/>
      <c r="B51" s="41"/>
    </row>
    <row r="53" spans="1:2" ht="32.25" customHeight="1">
      <c r="A53" s="123" t="str">
        <f>A2</f>
        <v>Rilascio del permesso di costruire</v>
      </c>
      <c r="B53" s="129"/>
    </row>
    <row r="54" spans="1:2" ht="42" customHeight="1">
      <c r="A54" s="127" t="s">
        <v>58</v>
      </c>
      <c r="B54" s="127"/>
    </row>
    <row r="55" spans="1:2" ht="9.75">
      <c r="A55" s="38" t="s">
        <v>29</v>
      </c>
      <c r="B55" s="45"/>
    </row>
    <row r="56" spans="1:2" ht="51">
      <c r="A56" s="47" t="s">
        <v>30</v>
      </c>
      <c r="B56" s="45"/>
    </row>
    <row r="57" spans="1:2" ht="9.75">
      <c r="A57" s="36" t="s">
        <v>31</v>
      </c>
      <c r="B57" s="45"/>
    </row>
    <row r="58" spans="1:2" ht="9.75">
      <c r="A58" s="36" t="s">
        <v>32</v>
      </c>
      <c r="B58" s="45"/>
    </row>
    <row r="59" spans="1:2" ht="9.75">
      <c r="A59" s="36" t="s">
        <v>33</v>
      </c>
      <c r="B59" s="45"/>
    </row>
    <row r="60" spans="1:2" ht="9.75">
      <c r="A60" s="36" t="s">
        <v>35</v>
      </c>
      <c r="B60" s="45"/>
    </row>
    <row r="61" spans="1:2" ht="9.75">
      <c r="A61" s="36" t="s">
        <v>34</v>
      </c>
      <c r="B61" s="45"/>
    </row>
    <row r="62" spans="1:2" ht="9.75">
      <c r="A62" s="37" t="s">
        <v>6</v>
      </c>
      <c r="B62" s="44">
        <v>1</v>
      </c>
    </row>
    <row r="63" spans="1:2" ht="9.75">
      <c r="A63" s="36"/>
      <c r="B63" s="45"/>
    </row>
    <row r="64" spans="1:2" ht="9.75">
      <c r="A64" s="38" t="s">
        <v>36</v>
      </c>
      <c r="B64" s="45"/>
    </row>
    <row r="65" spans="1:5" ht="30">
      <c r="A65" s="47" t="s">
        <v>37</v>
      </c>
      <c r="B65" s="45"/>
      <c r="D65" s="40"/>
      <c r="E65" s="41"/>
    </row>
    <row r="66" spans="1:2" ht="9.75">
      <c r="A66" s="36" t="s">
        <v>23</v>
      </c>
      <c r="B66" s="45"/>
    </row>
    <row r="67" spans="1:2" ht="9.75">
      <c r="A67" s="36" t="s">
        <v>24</v>
      </c>
      <c r="B67" s="45"/>
    </row>
    <row r="68" spans="1:2" ht="9.75">
      <c r="A68" s="37" t="s">
        <v>6</v>
      </c>
      <c r="B68" s="44">
        <v>1</v>
      </c>
    </row>
    <row r="69" spans="1:2" ht="9.75">
      <c r="A69" s="36"/>
      <c r="B69" s="45"/>
    </row>
    <row r="70" spans="1:2" ht="9.75">
      <c r="A70" s="38" t="s">
        <v>38</v>
      </c>
      <c r="B70" s="45"/>
    </row>
    <row r="71" spans="1:2" ht="20.25">
      <c r="A71" s="36" t="s">
        <v>39</v>
      </c>
      <c r="B71" s="45"/>
    </row>
    <row r="72" spans="1:2" ht="9.75">
      <c r="A72" s="36" t="s">
        <v>40</v>
      </c>
      <c r="B72" s="45"/>
    </row>
    <row r="73" spans="1:2" ht="9.75">
      <c r="A73" s="36" t="s">
        <v>41</v>
      </c>
      <c r="B73" s="45"/>
    </row>
    <row r="74" spans="1:2" ht="9.75">
      <c r="A74" s="36" t="s">
        <v>42</v>
      </c>
      <c r="B74" s="45"/>
    </row>
    <row r="75" spans="1:2" ht="9.75">
      <c r="A75" s="36" t="s">
        <v>43</v>
      </c>
      <c r="B75" s="45"/>
    </row>
    <row r="76" spans="1:2" ht="9.75">
      <c r="A76" s="36" t="s">
        <v>44</v>
      </c>
      <c r="B76" s="45"/>
    </row>
    <row r="77" spans="1:2" ht="9.75">
      <c r="A77" s="36" t="s">
        <v>45</v>
      </c>
      <c r="B77" s="45"/>
    </row>
    <row r="78" spans="1:2" ht="9.75">
      <c r="A78" s="37" t="s">
        <v>6</v>
      </c>
      <c r="B78" s="44">
        <v>0</v>
      </c>
    </row>
    <row r="79" spans="1:2" ht="9.75">
      <c r="A79" s="37"/>
      <c r="B79" s="44"/>
    </row>
    <row r="80" spans="1:2" ht="9.75">
      <c r="A80" s="38" t="s">
        <v>46</v>
      </c>
      <c r="B80" s="45"/>
    </row>
    <row r="81" spans="1:2" ht="20.25">
      <c r="A81" s="47" t="s">
        <v>47</v>
      </c>
      <c r="B81" s="45"/>
    </row>
    <row r="82" spans="1:2" ht="9.75">
      <c r="A82" s="36" t="s">
        <v>48</v>
      </c>
      <c r="B82" s="45"/>
    </row>
    <row r="83" spans="1:2" ht="9.75">
      <c r="A83" s="36" t="s">
        <v>49</v>
      </c>
      <c r="B83" s="45"/>
    </row>
    <row r="84" spans="1:2" ht="9.75">
      <c r="A84" s="36" t="s">
        <v>50</v>
      </c>
      <c r="B84" s="45"/>
    </row>
    <row r="85" spans="1:2" ht="9.75">
      <c r="A85" s="36" t="s">
        <v>51</v>
      </c>
      <c r="B85" s="45"/>
    </row>
    <row r="86" spans="1:2" ht="9.75">
      <c r="A86" s="36" t="s">
        <v>52</v>
      </c>
      <c r="B86" s="45"/>
    </row>
    <row r="87" spans="1:2" ht="9.75">
      <c r="A87" s="37" t="s">
        <v>6</v>
      </c>
      <c r="B87" s="44">
        <v>3</v>
      </c>
    </row>
    <row r="88" spans="1:2" ht="23.25" customHeight="1">
      <c r="A88" s="39" t="s">
        <v>53</v>
      </c>
      <c r="B88" s="46">
        <f>SUM(B62:B87)/4</f>
        <v>1.25</v>
      </c>
    </row>
    <row r="89" spans="1:2" ht="28.5" customHeight="1">
      <c r="A89" s="121" t="s">
        <v>55</v>
      </c>
      <c r="B89" s="122"/>
    </row>
    <row r="90" ht="36" customHeight="1"/>
    <row r="91" spans="1:2" ht="33" customHeight="1">
      <c r="A91" s="127" t="s">
        <v>59</v>
      </c>
      <c r="B91" s="127"/>
    </row>
    <row r="92" spans="1:2" ht="29.25" customHeight="1">
      <c r="A92" s="43" t="s">
        <v>56</v>
      </c>
      <c r="B92" s="46">
        <f>B49*B88</f>
        <v>2.916666666666667</v>
      </c>
    </row>
  </sheetData>
  <sheetProtection/>
  <mergeCells count="9">
    <mergeCell ref="A54:B54"/>
    <mergeCell ref="A89:B89"/>
    <mergeCell ref="A91:B91"/>
    <mergeCell ref="A1:B1"/>
    <mergeCell ref="A2:B2"/>
    <mergeCell ref="A3:B3"/>
    <mergeCell ref="A4:B4"/>
    <mergeCell ref="A50:B50"/>
    <mergeCell ref="A53:B5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91"/>
  <sheetViews>
    <sheetView zoomScalePageLayoutView="0" workbookViewId="0" topLeftCell="A1">
      <selection activeCell="C3" sqref="C3"/>
    </sheetView>
  </sheetViews>
  <sheetFormatPr defaultColWidth="9.140625" defaultRowHeight="15"/>
  <cols>
    <col min="1" max="1" width="66.57421875" style="33" customWidth="1"/>
    <col min="2" max="2" width="17.7109375" style="42" customWidth="1"/>
    <col min="3" max="16384" width="9.140625" style="33" customWidth="1"/>
  </cols>
  <sheetData>
    <row r="1" spans="1:2" ht="15">
      <c r="A1" s="113" t="s">
        <v>82</v>
      </c>
      <c r="B1" s="114"/>
    </row>
    <row r="2" spans="1:2" ht="36.75" customHeight="1">
      <c r="A2" s="117" t="s">
        <v>83</v>
      </c>
      <c r="B2" s="118"/>
    </row>
    <row r="3" spans="1:2" ht="36.75" customHeight="1">
      <c r="A3" s="125" t="s">
        <v>69</v>
      </c>
      <c r="B3" s="130"/>
    </row>
    <row r="4" spans="1:2" ht="27.75" customHeight="1">
      <c r="A4" s="119" t="s">
        <v>57</v>
      </c>
      <c r="B4" s="119"/>
    </row>
    <row r="5" spans="1:2" ht="9.75">
      <c r="A5" s="34" t="s">
        <v>7</v>
      </c>
      <c r="B5" s="44" t="s">
        <v>8</v>
      </c>
    </row>
    <row r="6" spans="1:2" ht="9.75">
      <c r="A6" s="35" t="s">
        <v>12</v>
      </c>
      <c r="B6" s="45"/>
    </row>
    <row r="7" spans="1:2" ht="9.75">
      <c r="A7" s="36" t="s">
        <v>0</v>
      </c>
      <c r="B7" s="45"/>
    </row>
    <row r="8" spans="1:2" ht="9.75">
      <c r="A8" s="36" t="s">
        <v>1</v>
      </c>
      <c r="B8" s="45"/>
    </row>
    <row r="9" spans="1:2" ht="12" customHeight="1">
      <c r="A9" s="36" t="s">
        <v>2</v>
      </c>
      <c r="B9" s="45"/>
    </row>
    <row r="10" spans="1:2" ht="9.75">
      <c r="A10" s="36" t="s">
        <v>3</v>
      </c>
      <c r="B10" s="45"/>
    </row>
    <row r="11" spans="1:2" ht="9.75">
      <c r="A11" s="36" t="s">
        <v>4</v>
      </c>
      <c r="B11" s="45"/>
    </row>
    <row r="12" spans="1:2" ht="9.75">
      <c r="A12" s="36" t="s">
        <v>5</v>
      </c>
      <c r="B12" s="45"/>
    </row>
    <row r="13" spans="1:2" ht="9.75">
      <c r="A13" s="37" t="s">
        <v>6</v>
      </c>
      <c r="B13" s="44">
        <v>3</v>
      </c>
    </row>
    <row r="14" spans="1:2" ht="9.75">
      <c r="A14" s="36"/>
      <c r="B14" s="45"/>
    </row>
    <row r="15" spans="1:2" ht="9.75">
      <c r="A15" s="35" t="s">
        <v>9</v>
      </c>
      <c r="B15" s="45"/>
    </row>
    <row r="16" spans="1:2" ht="9.75">
      <c r="A16" s="36" t="s">
        <v>72</v>
      </c>
      <c r="B16" s="45"/>
    </row>
    <row r="17" spans="1:2" ht="9.75">
      <c r="A17" s="36" t="s">
        <v>10</v>
      </c>
      <c r="B17" s="45"/>
    </row>
    <row r="18" spans="1:2" ht="9.75">
      <c r="A18" s="36" t="s">
        <v>11</v>
      </c>
      <c r="B18" s="45"/>
    </row>
    <row r="19" spans="1:2" ht="9.75">
      <c r="A19" s="37" t="s">
        <v>6</v>
      </c>
      <c r="B19" s="44">
        <v>5</v>
      </c>
    </row>
    <row r="20" spans="1:2" ht="9.75">
      <c r="A20" s="36"/>
      <c r="B20" s="45"/>
    </row>
    <row r="21" spans="1:2" ht="9.75">
      <c r="A21" s="38" t="s">
        <v>13</v>
      </c>
      <c r="B21" s="45"/>
    </row>
    <row r="22" spans="1:2" ht="20.25">
      <c r="A22" s="47" t="s">
        <v>65</v>
      </c>
      <c r="B22" s="45"/>
    </row>
    <row r="23" spans="1:2" ht="9.75">
      <c r="A23" s="36" t="s">
        <v>14</v>
      </c>
      <c r="B23" s="45"/>
    </row>
    <row r="24" spans="1:2" ht="9.75">
      <c r="A24" s="36" t="s">
        <v>15</v>
      </c>
      <c r="B24" s="45"/>
    </row>
    <row r="25" spans="1:2" ht="9.75">
      <c r="A25" s="36" t="s">
        <v>16</v>
      </c>
      <c r="B25" s="45"/>
    </row>
    <row r="26" spans="1:2" ht="9.75">
      <c r="A26" s="37" t="s">
        <v>6</v>
      </c>
      <c r="B26" s="44">
        <v>2</v>
      </c>
    </row>
    <row r="27" spans="1:2" ht="9.75">
      <c r="A27" s="36"/>
      <c r="B27" s="45"/>
    </row>
    <row r="28" spans="1:2" ht="9.75">
      <c r="A28" s="38" t="s">
        <v>17</v>
      </c>
      <c r="B28" s="45"/>
    </row>
    <row r="29" spans="1:2" ht="9.75">
      <c r="A29" s="36" t="s">
        <v>18</v>
      </c>
      <c r="B29" s="45"/>
    </row>
    <row r="30" spans="1:2" ht="9.75">
      <c r="A30" s="36" t="s">
        <v>19</v>
      </c>
      <c r="B30" s="45"/>
    </row>
    <row r="31" spans="1:2" ht="20.25">
      <c r="A31" s="47" t="s">
        <v>20</v>
      </c>
      <c r="B31" s="45"/>
    </row>
    <row r="32" spans="1:2" ht="9.75">
      <c r="A32" s="36" t="s">
        <v>21</v>
      </c>
      <c r="B32" s="45"/>
    </row>
    <row r="33" spans="1:2" ht="9.75">
      <c r="A33" s="37" t="s">
        <v>6</v>
      </c>
      <c r="B33" s="44">
        <v>5</v>
      </c>
    </row>
    <row r="34" spans="1:2" ht="9.75">
      <c r="A34" s="36"/>
      <c r="B34" s="45"/>
    </row>
    <row r="35" spans="1:2" ht="9.75">
      <c r="A35" s="38" t="s">
        <v>22</v>
      </c>
      <c r="B35" s="45"/>
    </row>
    <row r="36" spans="1:2" ht="30">
      <c r="A36" s="47" t="s">
        <v>73</v>
      </c>
      <c r="B36" s="45"/>
    </row>
    <row r="37" spans="1:2" ht="9.75">
      <c r="A37" s="36" t="s">
        <v>23</v>
      </c>
      <c r="B37" s="45"/>
    </row>
    <row r="38" spans="1:2" ht="9.75">
      <c r="A38" s="36" t="s">
        <v>24</v>
      </c>
      <c r="B38" s="45"/>
    </row>
    <row r="39" spans="1:2" ht="9.75">
      <c r="A39" s="37" t="s">
        <v>6</v>
      </c>
      <c r="B39" s="44">
        <v>1</v>
      </c>
    </row>
    <row r="40" spans="1:2" ht="8.25" customHeight="1">
      <c r="A40" s="36"/>
      <c r="B40" s="45"/>
    </row>
    <row r="41" spans="1:2" ht="13.5" customHeight="1">
      <c r="A41" s="38" t="s">
        <v>25</v>
      </c>
      <c r="B41" s="45"/>
    </row>
    <row r="42" spans="1:2" ht="20.25">
      <c r="A42" s="47" t="s">
        <v>26</v>
      </c>
      <c r="B42" s="45"/>
    </row>
    <row r="43" spans="1:2" ht="9.75">
      <c r="A43" s="36" t="s">
        <v>64</v>
      </c>
      <c r="B43" s="45"/>
    </row>
    <row r="44" spans="1:2" ht="9.75">
      <c r="A44" s="36" t="s">
        <v>63</v>
      </c>
      <c r="B44" s="45"/>
    </row>
    <row r="45" spans="1:2" ht="9.75">
      <c r="A45" s="36" t="s">
        <v>27</v>
      </c>
      <c r="B45" s="45"/>
    </row>
    <row r="46" spans="1:2" ht="9.75">
      <c r="A46" s="36" t="s">
        <v>62</v>
      </c>
      <c r="B46" s="45"/>
    </row>
    <row r="47" spans="1:2" ht="9.75">
      <c r="A47" s="36" t="s">
        <v>61</v>
      </c>
      <c r="B47" s="45"/>
    </row>
    <row r="48" spans="1:2" ht="9.75">
      <c r="A48" s="37" t="s">
        <v>6</v>
      </c>
      <c r="B48" s="44">
        <v>1</v>
      </c>
    </row>
    <row r="49" spans="1:2" ht="27.75" customHeight="1">
      <c r="A49" s="39" t="s">
        <v>28</v>
      </c>
      <c r="B49" s="46">
        <f>SUM(B13:B48)/6</f>
        <v>2.8333333333333335</v>
      </c>
    </row>
    <row r="50" spans="1:2" ht="40.5" customHeight="1">
      <c r="A50" s="120" t="s">
        <v>54</v>
      </c>
      <c r="B50" s="121"/>
    </row>
    <row r="51" spans="1:2" ht="42" customHeight="1">
      <c r="A51" s="40"/>
      <c r="B51" s="41"/>
    </row>
    <row r="52" spans="1:2" ht="32.25" customHeight="1">
      <c r="A52" s="123" t="str">
        <f>A2</f>
        <v>Rilascio del permesso di costruire in aree assoggettate ad autorizzazione paesaggistica </v>
      </c>
      <c r="B52" s="129"/>
    </row>
    <row r="53" spans="1:2" ht="42" customHeight="1">
      <c r="A53" s="127" t="s">
        <v>58</v>
      </c>
      <c r="B53" s="127"/>
    </row>
    <row r="54" spans="1:2" ht="9.75">
      <c r="A54" s="38" t="s">
        <v>29</v>
      </c>
      <c r="B54" s="45"/>
    </row>
    <row r="55" spans="1:2" ht="51">
      <c r="A55" s="47" t="s">
        <v>30</v>
      </c>
      <c r="B55" s="45"/>
    </row>
    <row r="56" spans="1:2" ht="9.75">
      <c r="A56" s="36" t="s">
        <v>31</v>
      </c>
      <c r="B56" s="45"/>
    </row>
    <row r="57" spans="1:2" ht="9.75">
      <c r="A57" s="36" t="s">
        <v>32</v>
      </c>
      <c r="B57" s="45"/>
    </row>
    <row r="58" spans="1:2" ht="9.75">
      <c r="A58" s="36" t="s">
        <v>33</v>
      </c>
      <c r="B58" s="45"/>
    </row>
    <row r="59" spans="1:2" ht="9.75">
      <c r="A59" s="36" t="s">
        <v>35</v>
      </c>
      <c r="B59" s="45"/>
    </row>
    <row r="60" spans="1:2" ht="9.75">
      <c r="A60" s="36" t="s">
        <v>34</v>
      </c>
      <c r="B60" s="45"/>
    </row>
    <row r="61" spans="1:2" ht="9.75">
      <c r="A61" s="37" t="s">
        <v>6</v>
      </c>
      <c r="B61" s="44">
        <v>1</v>
      </c>
    </row>
    <row r="62" spans="1:2" ht="9.75">
      <c r="A62" s="36"/>
      <c r="B62" s="45"/>
    </row>
    <row r="63" spans="1:2" ht="9.75">
      <c r="A63" s="38" t="s">
        <v>36</v>
      </c>
      <c r="B63" s="45"/>
    </row>
    <row r="64" spans="1:5" ht="30">
      <c r="A64" s="47" t="s">
        <v>37</v>
      </c>
      <c r="B64" s="45"/>
      <c r="D64" s="40"/>
      <c r="E64" s="41"/>
    </row>
    <row r="65" spans="1:2" ht="9.75">
      <c r="A65" s="36" t="s">
        <v>23</v>
      </c>
      <c r="B65" s="45"/>
    </row>
    <row r="66" spans="1:2" ht="9.75">
      <c r="A66" s="36" t="s">
        <v>24</v>
      </c>
      <c r="B66" s="45"/>
    </row>
    <row r="67" spans="1:2" ht="9.75">
      <c r="A67" s="37" t="s">
        <v>6</v>
      </c>
      <c r="B67" s="44">
        <v>1</v>
      </c>
    </row>
    <row r="68" spans="1:2" ht="9.75">
      <c r="A68" s="36"/>
      <c r="B68" s="45"/>
    </row>
    <row r="69" spans="1:2" ht="9.75">
      <c r="A69" s="38" t="s">
        <v>38</v>
      </c>
      <c r="B69" s="45"/>
    </row>
    <row r="70" spans="1:2" ht="20.25">
      <c r="A70" s="47" t="s">
        <v>39</v>
      </c>
      <c r="B70" s="45"/>
    </row>
    <row r="71" spans="1:2" ht="9.75">
      <c r="A71" s="36" t="s">
        <v>40</v>
      </c>
      <c r="B71" s="45"/>
    </row>
    <row r="72" spans="1:2" ht="9.75">
      <c r="A72" s="36" t="s">
        <v>41</v>
      </c>
      <c r="B72" s="45"/>
    </row>
    <row r="73" spans="1:2" ht="9.75">
      <c r="A73" s="36" t="s">
        <v>42</v>
      </c>
      <c r="B73" s="45"/>
    </row>
    <row r="74" spans="1:2" ht="9.75">
      <c r="A74" s="36" t="s">
        <v>43</v>
      </c>
      <c r="B74" s="45"/>
    </row>
    <row r="75" spans="1:2" ht="9.75">
      <c r="A75" s="36" t="s">
        <v>44</v>
      </c>
      <c r="B75" s="45"/>
    </row>
    <row r="76" spans="1:2" ht="9.75">
      <c r="A76" s="36" t="s">
        <v>45</v>
      </c>
      <c r="B76" s="45"/>
    </row>
    <row r="77" spans="1:2" ht="9.75">
      <c r="A77" s="37" t="s">
        <v>6</v>
      </c>
      <c r="B77" s="44">
        <v>0</v>
      </c>
    </row>
    <row r="78" spans="1:2" ht="9.75">
      <c r="A78" s="37"/>
      <c r="B78" s="44"/>
    </row>
    <row r="79" spans="1:2" ht="9.75">
      <c r="A79" s="38" t="s">
        <v>46</v>
      </c>
      <c r="B79" s="45"/>
    </row>
    <row r="80" spans="1:2" ht="27" customHeight="1">
      <c r="A80" s="47" t="s">
        <v>47</v>
      </c>
      <c r="B80" s="45"/>
    </row>
    <row r="81" spans="1:2" ht="9.75">
      <c r="A81" s="36" t="s">
        <v>48</v>
      </c>
      <c r="B81" s="45"/>
    </row>
    <row r="82" spans="1:2" ht="9.75">
      <c r="A82" s="36" t="s">
        <v>49</v>
      </c>
      <c r="B82" s="45"/>
    </row>
    <row r="83" spans="1:2" ht="9.75">
      <c r="A83" s="36" t="s">
        <v>50</v>
      </c>
      <c r="B83" s="45"/>
    </row>
    <row r="84" spans="1:2" ht="9.75">
      <c r="A84" s="36" t="s">
        <v>51</v>
      </c>
      <c r="B84" s="45"/>
    </row>
    <row r="85" spans="1:2" ht="9.75">
      <c r="A85" s="36" t="s">
        <v>52</v>
      </c>
      <c r="B85" s="45"/>
    </row>
    <row r="86" spans="1:2" ht="9.75">
      <c r="A86" s="37" t="s">
        <v>6</v>
      </c>
      <c r="B86" s="44">
        <v>3</v>
      </c>
    </row>
    <row r="87" spans="1:2" ht="23.25" customHeight="1">
      <c r="A87" s="39" t="s">
        <v>53</v>
      </c>
      <c r="B87" s="46">
        <f>SUM(B61:B86)/4</f>
        <v>1.25</v>
      </c>
    </row>
    <row r="88" spans="1:2" ht="28.5" customHeight="1">
      <c r="A88" s="121" t="s">
        <v>55</v>
      </c>
      <c r="B88" s="122"/>
    </row>
    <row r="89" ht="36" customHeight="1"/>
    <row r="90" spans="1:2" ht="33" customHeight="1">
      <c r="A90" s="127" t="s">
        <v>59</v>
      </c>
      <c r="B90" s="127"/>
    </row>
    <row r="91" spans="1:2" ht="29.25" customHeight="1">
      <c r="A91" s="43" t="s">
        <v>56</v>
      </c>
      <c r="B91" s="46">
        <f>B49*B87</f>
        <v>3.541666666666667</v>
      </c>
    </row>
  </sheetData>
  <sheetProtection/>
  <mergeCells count="9">
    <mergeCell ref="A53:B53"/>
    <mergeCell ref="A88:B88"/>
    <mergeCell ref="A90:B90"/>
    <mergeCell ref="A1:B1"/>
    <mergeCell ref="A2:B2"/>
    <mergeCell ref="A3:B3"/>
    <mergeCell ref="A4:B4"/>
    <mergeCell ref="A50:B50"/>
    <mergeCell ref="A52:B5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91"/>
  <sheetViews>
    <sheetView zoomScalePageLayoutView="0" workbookViewId="0" topLeftCell="A1">
      <selection activeCell="C8" sqref="C8"/>
    </sheetView>
  </sheetViews>
  <sheetFormatPr defaultColWidth="9.140625" defaultRowHeight="15"/>
  <cols>
    <col min="1" max="1" width="66.57421875" style="33" customWidth="1"/>
    <col min="2" max="2" width="17.7109375" style="42" customWidth="1"/>
    <col min="3" max="16384" width="9.140625" style="33" customWidth="1"/>
  </cols>
  <sheetData>
    <row r="1" spans="1:2" ht="15">
      <c r="A1" s="113" t="s">
        <v>84</v>
      </c>
      <c r="B1" s="114"/>
    </row>
    <row r="2" spans="1:2" ht="36.75" customHeight="1">
      <c r="A2" s="117" t="s">
        <v>85</v>
      </c>
      <c r="B2" s="118"/>
    </row>
    <row r="3" spans="1:2" ht="36.75" customHeight="1">
      <c r="A3" s="125" t="s">
        <v>69</v>
      </c>
      <c r="B3" s="130"/>
    </row>
    <row r="4" spans="1:2" ht="27.75" customHeight="1">
      <c r="A4" s="119" t="s">
        <v>57</v>
      </c>
      <c r="B4" s="119"/>
    </row>
    <row r="5" spans="1:2" ht="9.75">
      <c r="A5" s="34" t="s">
        <v>7</v>
      </c>
      <c r="B5" s="44" t="s">
        <v>8</v>
      </c>
    </row>
    <row r="6" spans="1:2" ht="9.75">
      <c r="A6" s="35" t="s">
        <v>12</v>
      </c>
      <c r="B6" s="45"/>
    </row>
    <row r="7" spans="1:2" ht="9.75">
      <c r="A7" s="36" t="s">
        <v>0</v>
      </c>
      <c r="B7" s="45"/>
    </row>
    <row r="8" spans="1:2" ht="9.75">
      <c r="A8" s="36" t="s">
        <v>1</v>
      </c>
      <c r="B8" s="45"/>
    </row>
    <row r="9" spans="1:2" ht="9.75">
      <c r="A9" s="47" t="s">
        <v>2</v>
      </c>
      <c r="B9" s="45"/>
    </row>
    <row r="10" spans="1:2" ht="9.75">
      <c r="A10" s="36" t="s">
        <v>3</v>
      </c>
      <c r="B10" s="45"/>
    </row>
    <row r="11" spans="1:2" ht="9.75">
      <c r="A11" s="36" t="s">
        <v>4</v>
      </c>
      <c r="B11" s="45"/>
    </row>
    <row r="12" spans="1:2" ht="9.75">
      <c r="A12" s="36" t="s">
        <v>5</v>
      </c>
      <c r="B12" s="45"/>
    </row>
    <row r="13" spans="1:2" ht="9.75">
      <c r="A13" s="37" t="s">
        <v>6</v>
      </c>
      <c r="B13" s="44">
        <v>4</v>
      </c>
    </row>
    <row r="14" spans="1:2" ht="9.75">
      <c r="A14" s="36"/>
      <c r="B14" s="45"/>
    </row>
    <row r="15" spans="1:2" ht="9.75">
      <c r="A15" s="35" t="s">
        <v>9</v>
      </c>
      <c r="B15" s="45"/>
    </row>
    <row r="16" spans="1:2" ht="9.75">
      <c r="A16" s="36" t="s">
        <v>72</v>
      </c>
      <c r="B16" s="45"/>
    </row>
    <row r="17" spans="1:2" ht="9.75">
      <c r="A17" s="36" t="s">
        <v>10</v>
      </c>
      <c r="B17" s="45"/>
    </row>
    <row r="18" spans="1:2" ht="9.75">
      <c r="A18" s="36" t="s">
        <v>11</v>
      </c>
      <c r="B18" s="45"/>
    </row>
    <row r="19" spans="1:2" ht="9.75">
      <c r="A19" s="37" t="s">
        <v>6</v>
      </c>
      <c r="B19" s="44">
        <v>5</v>
      </c>
    </row>
    <row r="20" spans="1:2" ht="9.75">
      <c r="A20" s="36"/>
      <c r="B20" s="45"/>
    </row>
    <row r="21" spans="1:2" ht="9.75">
      <c r="A21" s="38" t="s">
        <v>13</v>
      </c>
      <c r="B21" s="45"/>
    </row>
    <row r="22" spans="1:2" ht="20.25">
      <c r="A22" s="47" t="s">
        <v>65</v>
      </c>
      <c r="B22" s="45"/>
    </row>
    <row r="23" spans="1:2" ht="9.75">
      <c r="A23" s="36" t="s">
        <v>14</v>
      </c>
      <c r="B23" s="45"/>
    </row>
    <row r="24" spans="1:2" ht="9.75">
      <c r="A24" s="36" t="s">
        <v>15</v>
      </c>
      <c r="B24" s="45"/>
    </row>
    <row r="25" spans="1:2" ht="9.75">
      <c r="A25" s="36" t="s">
        <v>16</v>
      </c>
      <c r="B25" s="45"/>
    </row>
    <row r="26" spans="1:2" ht="9.75">
      <c r="A26" s="37" t="s">
        <v>6</v>
      </c>
      <c r="B26" s="44">
        <v>1</v>
      </c>
    </row>
    <row r="27" spans="1:2" ht="9.75">
      <c r="A27" s="36"/>
      <c r="B27" s="45"/>
    </row>
    <row r="28" spans="1:2" ht="9.75">
      <c r="A28" s="38" t="s">
        <v>17</v>
      </c>
      <c r="B28" s="45"/>
    </row>
    <row r="29" spans="1:2" ht="9.75">
      <c r="A29" s="36" t="s">
        <v>18</v>
      </c>
      <c r="B29" s="45"/>
    </row>
    <row r="30" spans="1:2" ht="9.75">
      <c r="A30" s="36" t="s">
        <v>19</v>
      </c>
      <c r="B30" s="45"/>
    </row>
    <row r="31" spans="1:2" ht="20.25">
      <c r="A31" s="36" t="s">
        <v>20</v>
      </c>
      <c r="B31" s="45"/>
    </row>
    <row r="32" spans="1:2" ht="9.75">
      <c r="A32" s="36" t="s">
        <v>21</v>
      </c>
      <c r="B32" s="45"/>
    </row>
    <row r="33" spans="1:2" ht="9.75">
      <c r="A33" s="37" t="s">
        <v>6</v>
      </c>
      <c r="B33" s="44">
        <v>3</v>
      </c>
    </row>
    <row r="34" spans="1:2" ht="9.75">
      <c r="A34" s="36"/>
      <c r="B34" s="45"/>
    </row>
    <row r="35" spans="1:2" ht="9.75">
      <c r="A35" s="38" t="s">
        <v>22</v>
      </c>
      <c r="B35" s="45"/>
    </row>
    <row r="36" spans="1:2" ht="30">
      <c r="A36" s="47" t="s">
        <v>73</v>
      </c>
      <c r="B36" s="45"/>
    </row>
    <row r="37" spans="1:2" ht="9.75">
      <c r="A37" s="36" t="s">
        <v>23</v>
      </c>
      <c r="B37" s="45"/>
    </row>
    <row r="38" spans="1:2" ht="9.75">
      <c r="A38" s="36" t="s">
        <v>24</v>
      </c>
      <c r="B38" s="45"/>
    </row>
    <row r="39" spans="1:2" ht="9.75">
      <c r="A39" s="37" t="s">
        <v>6</v>
      </c>
      <c r="B39" s="44">
        <v>1</v>
      </c>
    </row>
    <row r="40" spans="1:2" ht="8.25" customHeight="1">
      <c r="A40" s="36"/>
      <c r="B40" s="45"/>
    </row>
    <row r="41" spans="1:2" ht="13.5" customHeight="1">
      <c r="A41" s="38" t="s">
        <v>25</v>
      </c>
      <c r="B41" s="45"/>
    </row>
    <row r="42" spans="1:2" ht="20.25">
      <c r="A42" s="47" t="s">
        <v>26</v>
      </c>
      <c r="B42" s="45"/>
    </row>
    <row r="43" spans="1:2" ht="9.75">
      <c r="A43" s="36" t="s">
        <v>64</v>
      </c>
      <c r="B43" s="45"/>
    </row>
    <row r="44" spans="1:2" ht="9.75">
      <c r="A44" s="36" t="s">
        <v>63</v>
      </c>
      <c r="B44" s="45"/>
    </row>
    <row r="45" spans="1:2" ht="9.75">
      <c r="A45" s="36" t="s">
        <v>27</v>
      </c>
      <c r="B45" s="45"/>
    </row>
    <row r="46" spans="1:2" ht="9.75">
      <c r="A46" s="36" t="s">
        <v>62</v>
      </c>
      <c r="B46" s="45"/>
    </row>
    <row r="47" spans="1:2" ht="9.75">
      <c r="A47" s="36" t="s">
        <v>61</v>
      </c>
      <c r="B47" s="45"/>
    </row>
    <row r="48" spans="1:2" ht="9.75">
      <c r="A48" s="37" t="s">
        <v>6</v>
      </c>
      <c r="B48" s="44">
        <v>1</v>
      </c>
    </row>
    <row r="49" spans="1:2" ht="27.75" customHeight="1">
      <c r="A49" s="39" t="s">
        <v>28</v>
      </c>
      <c r="B49" s="46">
        <f>SUM(B13:B48)/6</f>
        <v>2.5</v>
      </c>
    </row>
    <row r="50" spans="1:2" ht="40.5" customHeight="1">
      <c r="A50" s="120" t="s">
        <v>54</v>
      </c>
      <c r="B50" s="121"/>
    </row>
    <row r="51" spans="1:2" ht="49.5" customHeight="1">
      <c r="A51" s="40"/>
      <c r="B51" s="41"/>
    </row>
    <row r="52" spans="1:2" ht="33" customHeight="1">
      <c r="A52" s="123" t="str">
        <f>A2</f>
        <v>Concessione ed erogazione di sovvenzioni, contributi, sussidi, ausili finanziari, nonché attribuzione di vantaggi economici di qualunque genere</v>
      </c>
      <c r="B52" s="129"/>
    </row>
    <row r="53" spans="1:2" ht="42" customHeight="1">
      <c r="A53" s="127" t="s">
        <v>58</v>
      </c>
      <c r="B53" s="127"/>
    </row>
    <row r="54" spans="1:2" ht="9.75">
      <c r="A54" s="38" t="s">
        <v>29</v>
      </c>
      <c r="B54" s="45"/>
    </row>
    <row r="55" spans="1:2" ht="51">
      <c r="A55" s="47" t="s">
        <v>30</v>
      </c>
      <c r="B55" s="45"/>
    </row>
    <row r="56" spans="1:2" ht="9.75">
      <c r="A56" s="36" t="s">
        <v>31</v>
      </c>
      <c r="B56" s="45"/>
    </row>
    <row r="57" spans="1:2" ht="9.75">
      <c r="A57" s="47" t="s">
        <v>32</v>
      </c>
      <c r="B57" s="45"/>
    </row>
    <row r="58" spans="1:2" ht="9.75">
      <c r="A58" s="36" t="s">
        <v>33</v>
      </c>
      <c r="B58" s="45"/>
    </row>
    <row r="59" spans="1:2" ht="9.75">
      <c r="A59" s="36" t="s">
        <v>35</v>
      </c>
      <c r="B59" s="45"/>
    </row>
    <row r="60" spans="1:2" ht="9.75">
      <c r="A60" s="36" t="s">
        <v>34</v>
      </c>
      <c r="B60" s="45"/>
    </row>
    <row r="61" spans="1:2" ht="9.75">
      <c r="A61" s="37" t="s">
        <v>6</v>
      </c>
      <c r="B61" s="44">
        <v>1</v>
      </c>
    </row>
    <row r="62" spans="1:2" ht="9.75">
      <c r="A62" s="36"/>
      <c r="B62" s="45"/>
    </row>
    <row r="63" spans="1:2" ht="9.75">
      <c r="A63" s="38" t="s">
        <v>36</v>
      </c>
      <c r="B63" s="45"/>
    </row>
    <row r="64" spans="1:5" ht="30">
      <c r="A64" s="47" t="s">
        <v>37</v>
      </c>
      <c r="B64" s="45"/>
      <c r="D64" s="40"/>
      <c r="E64" s="41"/>
    </row>
    <row r="65" spans="1:2" ht="9.75">
      <c r="A65" s="36" t="s">
        <v>23</v>
      </c>
      <c r="B65" s="45"/>
    </row>
    <row r="66" spans="1:2" ht="9.75">
      <c r="A66" s="36" t="s">
        <v>24</v>
      </c>
      <c r="B66" s="45"/>
    </row>
    <row r="67" spans="1:2" ht="9.75">
      <c r="A67" s="37" t="s">
        <v>6</v>
      </c>
      <c r="B67" s="44">
        <v>1</v>
      </c>
    </row>
    <row r="68" spans="1:2" ht="9.75">
      <c r="A68" s="36"/>
      <c r="B68" s="45"/>
    </row>
    <row r="69" spans="1:2" ht="9.75">
      <c r="A69" s="38" t="s">
        <v>38</v>
      </c>
      <c r="B69" s="45"/>
    </row>
    <row r="70" spans="1:2" ht="20.25">
      <c r="A70" s="47" t="s">
        <v>39</v>
      </c>
      <c r="B70" s="45"/>
    </row>
    <row r="71" spans="1:2" ht="9.75">
      <c r="A71" s="36" t="s">
        <v>40</v>
      </c>
      <c r="B71" s="45"/>
    </row>
    <row r="72" spans="1:2" ht="9.75">
      <c r="A72" s="36" t="s">
        <v>41</v>
      </c>
      <c r="B72" s="45"/>
    </row>
    <row r="73" spans="1:2" ht="9.75">
      <c r="A73" s="36" t="s">
        <v>42</v>
      </c>
      <c r="B73" s="45"/>
    </row>
    <row r="74" spans="1:2" ht="9.75">
      <c r="A74" s="36" t="s">
        <v>43</v>
      </c>
      <c r="B74" s="45"/>
    </row>
    <row r="75" spans="1:2" ht="9.75">
      <c r="A75" s="36" t="s">
        <v>44</v>
      </c>
      <c r="B75" s="45"/>
    </row>
    <row r="76" spans="1:2" ht="9.75">
      <c r="A76" s="36" t="s">
        <v>45</v>
      </c>
      <c r="B76" s="45"/>
    </row>
    <row r="77" spans="1:2" ht="9.75">
      <c r="A77" s="37" t="s">
        <v>6</v>
      </c>
      <c r="B77" s="44">
        <v>1</v>
      </c>
    </row>
    <row r="78" spans="1:2" ht="9.75">
      <c r="A78" s="37"/>
      <c r="B78" s="44"/>
    </row>
    <row r="79" spans="1:2" ht="9.75">
      <c r="A79" s="38" t="s">
        <v>46</v>
      </c>
      <c r="B79" s="45"/>
    </row>
    <row r="80" spans="1:2" ht="20.25">
      <c r="A80" s="47" t="s">
        <v>47</v>
      </c>
      <c r="B80" s="45"/>
    </row>
    <row r="81" spans="1:2" ht="9.75">
      <c r="A81" s="36" t="s">
        <v>48</v>
      </c>
      <c r="B81" s="45"/>
    </row>
    <row r="82" spans="1:2" ht="9.75">
      <c r="A82" s="36" t="s">
        <v>49</v>
      </c>
      <c r="B82" s="45"/>
    </row>
    <row r="83" spans="1:2" ht="9.75">
      <c r="A83" s="36" t="s">
        <v>50</v>
      </c>
      <c r="B83" s="45"/>
    </row>
    <row r="84" spans="1:2" ht="9.75">
      <c r="A84" s="36" t="s">
        <v>51</v>
      </c>
      <c r="B84" s="45"/>
    </row>
    <row r="85" spans="1:2" ht="9.75">
      <c r="A85" s="36" t="s">
        <v>52</v>
      </c>
      <c r="B85" s="45"/>
    </row>
    <row r="86" spans="1:2" ht="9.75">
      <c r="A86" s="37" t="s">
        <v>6</v>
      </c>
      <c r="B86" s="44">
        <v>3</v>
      </c>
    </row>
    <row r="87" spans="1:2" ht="23.25" customHeight="1">
      <c r="A87" s="39" t="s">
        <v>53</v>
      </c>
      <c r="B87" s="46">
        <f>SUM(B61:B86)/4</f>
        <v>1.5</v>
      </c>
    </row>
    <row r="88" spans="1:2" ht="28.5" customHeight="1">
      <c r="A88" s="121" t="s">
        <v>55</v>
      </c>
      <c r="B88" s="122"/>
    </row>
    <row r="89" ht="36" customHeight="1"/>
    <row r="90" spans="1:2" ht="33" customHeight="1">
      <c r="A90" s="127" t="s">
        <v>59</v>
      </c>
      <c r="B90" s="127"/>
    </row>
    <row r="91" spans="1:2" ht="29.25" customHeight="1">
      <c r="A91" s="43" t="s">
        <v>56</v>
      </c>
      <c r="B91" s="46">
        <f>B49*B87</f>
        <v>3.75</v>
      </c>
    </row>
  </sheetData>
  <sheetProtection/>
  <mergeCells count="9">
    <mergeCell ref="A53:B53"/>
    <mergeCell ref="A88:B88"/>
    <mergeCell ref="A90:B90"/>
    <mergeCell ref="A1:B1"/>
    <mergeCell ref="A2:B2"/>
    <mergeCell ref="A3:B3"/>
    <mergeCell ref="A4:B4"/>
    <mergeCell ref="A50:B50"/>
    <mergeCell ref="A52:B5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91"/>
  <sheetViews>
    <sheetView zoomScalePageLayoutView="0" workbookViewId="0" topLeftCell="A1">
      <selection activeCell="C8" sqref="C8"/>
    </sheetView>
  </sheetViews>
  <sheetFormatPr defaultColWidth="9.140625" defaultRowHeight="15"/>
  <cols>
    <col min="1" max="1" width="66.57421875" style="33" customWidth="1"/>
    <col min="2" max="2" width="17.7109375" style="42" customWidth="1"/>
    <col min="3" max="16384" width="9.140625" style="33" customWidth="1"/>
  </cols>
  <sheetData>
    <row r="1" spans="1:2" ht="15">
      <c r="A1" s="113" t="s">
        <v>86</v>
      </c>
      <c r="B1" s="114"/>
    </row>
    <row r="2" spans="1:2" ht="36.75" customHeight="1">
      <c r="A2" s="117" t="s">
        <v>87</v>
      </c>
      <c r="B2" s="118"/>
    </row>
    <row r="3" spans="1:2" ht="36.75" customHeight="1">
      <c r="A3" s="125" t="s">
        <v>69</v>
      </c>
      <c r="B3" s="130"/>
    </row>
    <row r="4" spans="1:2" ht="27.75" customHeight="1">
      <c r="A4" s="119" t="s">
        <v>57</v>
      </c>
      <c r="B4" s="119"/>
    </row>
    <row r="5" spans="1:2" ht="9.75">
      <c r="A5" s="34" t="s">
        <v>7</v>
      </c>
      <c r="B5" s="44" t="s">
        <v>8</v>
      </c>
    </row>
    <row r="6" spans="1:2" ht="9.75">
      <c r="A6" s="35" t="s">
        <v>12</v>
      </c>
      <c r="B6" s="45"/>
    </row>
    <row r="7" spans="1:2" ht="9.75">
      <c r="A7" s="36" t="s">
        <v>0</v>
      </c>
      <c r="B7" s="45"/>
    </row>
    <row r="8" spans="1:2" ht="9.75">
      <c r="A8" s="36" t="s">
        <v>1</v>
      </c>
      <c r="B8" s="45"/>
    </row>
    <row r="9" spans="1:2" ht="9.75">
      <c r="A9" s="47" t="s">
        <v>2</v>
      </c>
      <c r="B9" s="45"/>
    </row>
    <row r="10" spans="1:2" ht="9.75">
      <c r="A10" s="36" t="s">
        <v>3</v>
      </c>
      <c r="B10" s="45"/>
    </row>
    <row r="11" spans="1:2" ht="9.75">
      <c r="A11" s="36" t="s">
        <v>4</v>
      </c>
      <c r="B11" s="45"/>
    </row>
    <row r="12" spans="1:2" ht="9.75">
      <c r="A12" s="36" t="s">
        <v>5</v>
      </c>
      <c r="B12" s="45"/>
    </row>
    <row r="13" spans="1:2" ht="9.75">
      <c r="A13" s="37" t="s">
        <v>6</v>
      </c>
      <c r="B13" s="44">
        <v>5</v>
      </c>
    </row>
    <row r="14" spans="1:2" ht="9.75">
      <c r="A14" s="36"/>
      <c r="B14" s="45"/>
    </row>
    <row r="15" spans="1:2" ht="9.75">
      <c r="A15" s="35" t="s">
        <v>9</v>
      </c>
      <c r="B15" s="45"/>
    </row>
    <row r="16" spans="1:2" ht="9.75">
      <c r="A16" s="36" t="s">
        <v>72</v>
      </c>
      <c r="B16" s="45"/>
    </row>
    <row r="17" spans="1:2" ht="9.75">
      <c r="A17" s="36" t="s">
        <v>10</v>
      </c>
      <c r="B17" s="45"/>
    </row>
    <row r="18" spans="1:2" ht="9.75">
      <c r="A18" s="36" t="s">
        <v>11</v>
      </c>
      <c r="B18" s="45"/>
    </row>
    <row r="19" spans="1:2" ht="9.75">
      <c r="A19" s="37" t="s">
        <v>6</v>
      </c>
      <c r="B19" s="44">
        <v>5</v>
      </c>
    </row>
    <row r="20" spans="1:2" ht="9.75">
      <c r="A20" s="36"/>
      <c r="B20" s="45"/>
    </row>
    <row r="21" spans="1:2" ht="9.75">
      <c r="A21" s="38" t="s">
        <v>13</v>
      </c>
      <c r="B21" s="45"/>
    </row>
    <row r="22" spans="1:2" ht="20.25">
      <c r="A22" s="47" t="s">
        <v>65</v>
      </c>
      <c r="B22" s="45"/>
    </row>
    <row r="23" spans="1:2" ht="9.75">
      <c r="A23" s="36" t="s">
        <v>14</v>
      </c>
      <c r="B23" s="45"/>
    </row>
    <row r="24" spans="1:2" ht="9.75">
      <c r="A24" s="36" t="s">
        <v>15</v>
      </c>
      <c r="B24" s="45"/>
    </row>
    <row r="25" spans="1:2" ht="9.75">
      <c r="A25" s="36" t="s">
        <v>16</v>
      </c>
      <c r="B25" s="45"/>
    </row>
    <row r="26" spans="1:2" ht="9.75">
      <c r="A26" s="37" t="s">
        <v>6</v>
      </c>
      <c r="B26" s="44">
        <v>3</v>
      </c>
    </row>
    <row r="27" spans="1:2" ht="9.75">
      <c r="A27" s="36"/>
      <c r="B27" s="45"/>
    </row>
    <row r="28" spans="1:2" ht="9.75">
      <c r="A28" s="38" t="s">
        <v>17</v>
      </c>
      <c r="B28" s="45"/>
    </row>
    <row r="29" spans="1:2" ht="9.75">
      <c r="A29" s="36" t="s">
        <v>18</v>
      </c>
      <c r="B29" s="45"/>
    </row>
    <row r="30" spans="1:2" ht="9.75">
      <c r="A30" s="36" t="s">
        <v>19</v>
      </c>
      <c r="B30" s="45"/>
    </row>
    <row r="31" spans="1:2" ht="20.25">
      <c r="A31" s="47" t="s">
        <v>20</v>
      </c>
      <c r="B31" s="45"/>
    </row>
    <row r="32" spans="1:2" ht="9.75">
      <c r="A32" s="36" t="s">
        <v>21</v>
      </c>
      <c r="B32" s="45"/>
    </row>
    <row r="33" spans="1:2" ht="9.75">
      <c r="A33" s="37" t="s">
        <v>6</v>
      </c>
      <c r="B33" s="44">
        <v>5</v>
      </c>
    </row>
    <row r="34" spans="1:2" ht="9.75">
      <c r="A34" s="36"/>
      <c r="B34" s="45"/>
    </row>
    <row r="35" spans="1:2" ht="9.75">
      <c r="A35" s="38" t="s">
        <v>22</v>
      </c>
      <c r="B35" s="45"/>
    </row>
    <row r="36" spans="1:2" ht="30">
      <c r="A36" s="47" t="s">
        <v>73</v>
      </c>
      <c r="B36" s="45"/>
    </row>
    <row r="37" spans="1:2" ht="9.75">
      <c r="A37" s="36" t="s">
        <v>23</v>
      </c>
      <c r="B37" s="45"/>
    </row>
    <row r="38" spans="1:2" ht="9.75">
      <c r="A38" s="36" t="s">
        <v>24</v>
      </c>
      <c r="B38" s="45"/>
    </row>
    <row r="39" spans="1:2" ht="9.75">
      <c r="A39" s="37" t="s">
        <v>6</v>
      </c>
      <c r="B39" s="44">
        <v>5</v>
      </c>
    </row>
    <row r="40" spans="1:2" ht="8.25" customHeight="1">
      <c r="A40" s="36"/>
      <c r="B40" s="45"/>
    </row>
    <row r="41" spans="1:2" ht="13.5" customHeight="1">
      <c r="A41" s="38" t="s">
        <v>25</v>
      </c>
      <c r="B41" s="45"/>
    </row>
    <row r="42" spans="1:2" ht="20.25">
      <c r="A42" s="47" t="s">
        <v>26</v>
      </c>
      <c r="B42" s="45"/>
    </row>
    <row r="43" spans="1:2" ht="9.75">
      <c r="A43" s="47" t="s">
        <v>64</v>
      </c>
      <c r="B43" s="45"/>
    </row>
    <row r="44" spans="1:2" ht="9.75">
      <c r="A44" s="36" t="s">
        <v>63</v>
      </c>
      <c r="B44" s="45"/>
    </row>
    <row r="45" spans="1:2" ht="9.75">
      <c r="A45" s="36" t="s">
        <v>27</v>
      </c>
      <c r="B45" s="45"/>
    </row>
    <row r="46" spans="1:2" ht="9.75">
      <c r="A46" s="36" t="s">
        <v>62</v>
      </c>
      <c r="B46" s="45"/>
    </row>
    <row r="47" spans="1:2" ht="9.75">
      <c r="A47" s="36" t="s">
        <v>61</v>
      </c>
      <c r="B47" s="45"/>
    </row>
    <row r="48" spans="1:2" ht="9.75">
      <c r="A48" s="37" t="s">
        <v>6</v>
      </c>
      <c r="B48" s="44">
        <v>1</v>
      </c>
    </row>
    <row r="49" spans="1:2" ht="27.75" customHeight="1">
      <c r="A49" s="39" t="s">
        <v>28</v>
      </c>
      <c r="B49" s="46">
        <f>SUM(B13:B48)/6</f>
        <v>4</v>
      </c>
    </row>
    <row r="50" spans="1:2" ht="40.5" customHeight="1">
      <c r="A50" s="120" t="s">
        <v>54</v>
      </c>
      <c r="B50" s="121"/>
    </row>
    <row r="51" spans="1:2" ht="47.25" customHeight="1">
      <c r="A51" s="40"/>
      <c r="B51" s="41"/>
    </row>
    <row r="52" spans="1:2" ht="33" customHeight="1">
      <c r="A52" s="123" t="str">
        <f>A2</f>
        <v>Provvedimenti di pianificazione urbanistica generale </v>
      </c>
      <c r="B52" s="129"/>
    </row>
    <row r="53" spans="1:2" ht="42" customHeight="1">
      <c r="A53" s="127" t="s">
        <v>58</v>
      </c>
      <c r="B53" s="127"/>
    </row>
    <row r="54" spans="1:2" ht="9.75">
      <c r="A54" s="38" t="s">
        <v>29</v>
      </c>
      <c r="B54" s="45"/>
    </row>
    <row r="55" spans="1:2" ht="51">
      <c r="A55" s="47" t="s">
        <v>30</v>
      </c>
      <c r="B55" s="45"/>
    </row>
    <row r="56" spans="1:2" ht="9.75">
      <c r="A56" s="36" t="s">
        <v>31</v>
      </c>
      <c r="B56" s="45"/>
    </row>
    <row r="57" spans="1:2" ht="9.75">
      <c r="A57" s="36" t="s">
        <v>32</v>
      </c>
      <c r="B57" s="45"/>
    </row>
    <row r="58" spans="1:2" ht="9.75">
      <c r="A58" s="36" t="s">
        <v>33</v>
      </c>
      <c r="B58" s="45"/>
    </row>
    <row r="59" spans="1:2" ht="9.75">
      <c r="A59" s="36" t="s">
        <v>35</v>
      </c>
      <c r="B59" s="45"/>
    </row>
    <row r="60" spans="1:2" ht="9.75">
      <c r="A60" s="36" t="s">
        <v>34</v>
      </c>
      <c r="B60" s="45"/>
    </row>
    <row r="61" spans="1:2" ht="9.75">
      <c r="A61" s="37" t="s">
        <v>6</v>
      </c>
      <c r="B61" s="44">
        <v>2</v>
      </c>
    </row>
    <row r="62" spans="1:2" ht="9.75">
      <c r="A62" s="36"/>
      <c r="B62" s="45"/>
    </row>
    <row r="63" spans="1:2" ht="9.75">
      <c r="A63" s="38" t="s">
        <v>36</v>
      </c>
      <c r="B63" s="45"/>
    </row>
    <row r="64" spans="1:5" ht="30">
      <c r="A64" s="47" t="s">
        <v>37</v>
      </c>
      <c r="B64" s="45"/>
      <c r="D64" s="40"/>
      <c r="E64" s="41"/>
    </row>
    <row r="65" spans="1:2" ht="9.75">
      <c r="A65" s="36" t="s">
        <v>23</v>
      </c>
      <c r="B65" s="45"/>
    </row>
    <row r="66" spans="1:2" ht="9.75">
      <c r="A66" s="36" t="s">
        <v>24</v>
      </c>
      <c r="B66" s="45"/>
    </row>
    <row r="67" spans="1:2" ht="9.75">
      <c r="A67" s="37" t="s">
        <v>6</v>
      </c>
      <c r="B67" s="44">
        <v>1</v>
      </c>
    </row>
    <row r="68" spans="1:2" ht="9.75">
      <c r="A68" s="36"/>
      <c r="B68" s="45"/>
    </row>
    <row r="69" spans="1:2" ht="9.75">
      <c r="A69" s="38" t="s">
        <v>38</v>
      </c>
      <c r="B69" s="45"/>
    </row>
    <row r="70" spans="1:2" ht="20.25">
      <c r="A70" s="47" t="s">
        <v>39</v>
      </c>
      <c r="B70" s="45"/>
    </row>
    <row r="71" spans="1:2" ht="9.75">
      <c r="A71" s="36" t="s">
        <v>40</v>
      </c>
      <c r="B71" s="45"/>
    </row>
    <row r="72" spans="1:2" ht="9.75">
      <c r="A72" s="36" t="s">
        <v>41</v>
      </c>
      <c r="B72" s="45"/>
    </row>
    <row r="73" spans="1:2" ht="9.75">
      <c r="A73" s="36" t="s">
        <v>42</v>
      </c>
      <c r="B73" s="45"/>
    </row>
    <row r="74" spans="1:2" ht="9.75">
      <c r="A74" s="36" t="s">
        <v>43</v>
      </c>
      <c r="B74" s="45"/>
    </row>
    <row r="75" spans="1:2" ht="9.75">
      <c r="A75" s="36" t="s">
        <v>44</v>
      </c>
      <c r="B75" s="45"/>
    </row>
    <row r="76" spans="1:2" ht="9.75">
      <c r="A76" s="36" t="s">
        <v>45</v>
      </c>
      <c r="B76" s="45"/>
    </row>
    <row r="77" spans="1:2" ht="9.75">
      <c r="A77" s="37" t="s">
        <v>6</v>
      </c>
      <c r="B77" s="44">
        <v>1</v>
      </c>
    </row>
    <row r="78" spans="1:2" ht="9.75">
      <c r="A78" s="37"/>
      <c r="B78" s="44"/>
    </row>
    <row r="79" spans="1:2" ht="9.75">
      <c r="A79" s="38" t="s">
        <v>46</v>
      </c>
      <c r="B79" s="45"/>
    </row>
    <row r="80" spans="1:2" ht="20.25">
      <c r="A80" s="47" t="s">
        <v>47</v>
      </c>
      <c r="B80" s="45"/>
    </row>
    <row r="81" spans="1:2" ht="9.75">
      <c r="A81" s="36" t="s">
        <v>48</v>
      </c>
      <c r="B81" s="45"/>
    </row>
    <row r="82" spans="1:2" ht="9.75">
      <c r="A82" s="36" t="s">
        <v>49</v>
      </c>
      <c r="B82" s="45"/>
    </row>
    <row r="83" spans="1:2" ht="9.75">
      <c r="A83" s="36" t="s">
        <v>50</v>
      </c>
      <c r="B83" s="45"/>
    </row>
    <row r="84" spans="1:2" ht="9.75">
      <c r="A84" s="36" t="s">
        <v>51</v>
      </c>
      <c r="B84" s="45"/>
    </row>
    <row r="85" spans="1:2" ht="9.75">
      <c r="A85" s="36" t="s">
        <v>52</v>
      </c>
      <c r="B85" s="45"/>
    </row>
    <row r="86" spans="1:2" ht="9.75">
      <c r="A86" s="37" t="s">
        <v>6</v>
      </c>
      <c r="B86" s="44">
        <v>3</v>
      </c>
    </row>
    <row r="87" spans="1:2" ht="23.25" customHeight="1">
      <c r="A87" s="39" t="s">
        <v>53</v>
      </c>
      <c r="B87" s="46">
        <f>SUM(B61:B86)/4</f>
        <v>1.75</v>
      </c>
    </row>
    <row r="88" spans="1:2" ht="28.5" customHeight="1">
      <c r="A88" s="121" t="s">
        <v>55</v>
      </c>
      <c r="B88" s="122"/>
    </row>
    <row r="89" ht="36" customHeight="1"/>
    <row r="90" spans="1:2" ht="33" customHeight="1">
      <c r="A90" s="127" t="s">
        <v>59</v>
      </c>
      <c r="B90" s="127"/>
    </row>
    <row r="91" spans="1:2" ht="29.25" customHeight="1">
      <c r="A91" s="43" t="s">
        <v>56</v>
      </c>
      <c r="B91" s="46">
        <f>B49*B87</f>
        <v>7</v>
      </c>
    </row>
  </sheetData>
  <sheetProtection/>
  <mergeCells count="9">
    <mergeCell ref="A53:B53"/>
    <mergeCell ref="A88:B88"/>
    <mergeCell ref="A90:B90"/>
    <mergeCell ref="A1:B1"/>
    <mergeCell ref="A2:B2"/>
    <mergeCell ref="A3:B3"/>
    <mergeCell ref="A4:B4"/>
    <mergeCell ref="A50:B50"/>
    <mergeCell ref="A52:B5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Soluzione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Urban Sabrina</dc:creator>
  <cp:keywords/>
  <dc:description>Prodotto protetto dalla disciplina sui diritti d'autore; non divulgabile senza espressa autorizzazione di Soluzione srl</dc:description>
  <cp:lastModifiedBy>Urban Sabrina</cp:lastModifiedBy>
  <cp:lastPrinted>2017-02-09T10:18:47Z</cp:lastPrinted>
  <dcterms:created xsi:type="dcterms:W3CDTF">2013-10-23T13:36:03Z</dcterms:created>
  <dcterms:modified xsi:type="dcterms:W3CDTF">2017-02-09T10:23:27Z</dcterms:modified>
  <cp:category/>
  <cp:version/>
  <cp:contentType/>
  <cp:contentStatus/>
</cp:coreProperties>
</file>